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ba-syn-5\data\assets\DASSHassets\DASSHDT00000375\MEDIN_spreadsheets\"/>
    </mc:Choice>
  </mc:AlternateContent>
  <bookViews>
    <workbookView xWindow="-105" yWindow="780" windowWidth="15360" windowHeight="11760" tabRatio="876" firstSheet="7" activeTab="10"/>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tation Guidance (optional)" sheetId="2" r:id="rId6"/>
    <sheet name="Station Form (optional)" sheetId="10" r:id="rId7"/>
    <sheet name="Sample Event Guidance" sheetId="25" r:id="rId8"/>
    <sheet name="Sample Event Form" sheetId="24" r:id="rId9"/>
    <sheet name="Species Data Guidance" sheetId="7" r:id="rId10"/>
    <sheet name="Species Form" sheetId="12" r:id="rId11"/>
  </sheets>
  <definedNames>
    <definedName name="_xlnm._FilterDatabase" localSheetId="8" hidden="1">'Sample Event Form'!$A$1:$AF$52</definedName>
    <definedName name="_xlnm._FilterDatabase" localSheetId="7" hidden="1">'Sample Event Guidance'!$A$1:$G$31</definedName>
    <definedName name="OLE_LINK11" localSheetId="7">'Sample Event Guidance'!#REF!</definedName>
    <definedName name="OLE_LINK8" localSheetId="9">'Species Data Guidance'!#REF!</definedName>
  </definedNames>
  <calcPr calcId="162913"/>
  <customWorkbookViews>
    <customWorkbookView name="js1 - Personal View" guid="{085B2EAB-22B4-4D31-A932-84EBAB8636A8}" mergeInterval="0" personalView="1" maximized="1" xWindow="1" yWindow="1" windowWidth="1132" windowHeight="835" tabRatio="725" activeSheetId="4"/>
    <customWorkbookView name="Clare Postlethwaite - Personal View" guid="{717F0B9F-A824-4F7D-A758-CF49621F35B4}" mergeInterval="0" personalView="1" maximized="1" xWindow="1" yWindow="1" windowWidth="1280" windowHeight="803" tabRatio="725" activeSheetId="2"/>
  </customWorkbookViews>
  <fileRecoveryPr autoRecover="0"/>
</workbook>
</file>

<file path=xl/calcChain.xml><?xml version="1.0" encoding="utf-8"?>
<calcChain xmlns="http://schemas.openxmlformats.org/spreadsheetml/2006/main">
  <c r="E4" i="12" l="1"/>
  <c r="E5" i="12"/>
  <c r="E6" i="12"/>
  <c r="E7" i="12"/>
  <c r="E8" i="12"/>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3" i="12"/>
</calcChain>
</file>

<file path=xl/sharedStrings.xml><?xml version="1.0" encoding="utf-8"?>
<sst xmlns="http://schemas.openxmlformats.org/spreadsheetml/2006/main" count="1408" uniqueCount="570">
  <si>
    <t>Description</t>
  </si>
  <si>
    <t>Examples</t>
  </si>
  <si>
    <t xml:space="preserve">Description </t>
  </si>
  <si>
    <t>Field Title</t>
  </si>
  <si>
    <t>surveyCode</t>
  </si>
  <si>
    <t>geometry</t>
  </si>
  <si>
    <t>primaryLatitude</t>
  </si>
  <si>
    <t>primaryLongitude</t>
  </si>
  <si>
    <t>secondaryLatitude</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</si>
  <si>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</si>
  <si>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</si>
  <si>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</si>
  <si>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</si>
  <si>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</si>
  <si>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</si>
  <si>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</si>
  <si>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</si>
  <si>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</si>
  <si>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</si>
  <si>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</si>
  <si>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</si>
  <si>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</si>
  <si>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Add additional rows as required</t>
  </si>
  <si>
    <t>stationID</t>
  </si>
  <si>
    <t>stationNotes</t>
  </si>
  <si>
    <t>Station identifier. A unique identifier for the station.</t>
  </si>
  <si>
    <t>Any further notes on the station that may be of relevance can be added here.</t>
  </si>
  <si>
    <t>stationName</t>
  </si>
  <si>
    <t>The name by which a particular station is known</t>
  </si>
  <si>
    <t>Station (optional)</t>
  </si>
  <si>
    <t>eventName</t>
  </si>
  <si>
    <t xml:space="preserve">dBASE </t>
  </si>
  <si>
    <t xml:space="preserve">geometry </t>
  </si>
  <si>
    <t>primLat</t>
  </si>
  <si>
    <t>primLon</t>
  </si>
  <si>
    <t>seconLat</t>
  </si>
  <si>
    <t>seconLon</t>
  </si>
  <si>
    <t>origCoor</t>
  </si>
  <si>
    <t>statNotes</t>
  </si>
  <si>
    <t>statName</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</si>
  <si>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</si>
  <si>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</si>
  <si>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</si>
  <si>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</si>
  <si>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</si>
  <si>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</si>
  <si>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</si>
  <si>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</si>
  <si>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</si>
  <si>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</si>
  <si>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</si>
  <si>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</si>
  <si>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</si>
  <si>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</si>
  <si>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</si>
  <si>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</si>
  <si>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</si>
  <si>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</si>
  <si>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</si>
  <si>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</si>
  <si>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</si>
  <si>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</si>
  <si>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</si>
  <si>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</si>
  <si>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</si>
  <si>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</si>
  <si>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</si>
  <si>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</si>
  <si>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</si>
  <si>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</si>
  <si>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</si>
  <si>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</si>
  <si>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</si>
  <si>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</si>
  <si>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</si>
  <si>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</si>
  <si>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</si>
  <si>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</si>
  <si>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</si>
  <si>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</si>
  <si>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</si>
  <si>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</si>
  <si>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</si>
  <si>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</si>
  <si>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</si>
  <si>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</si>
  <si>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</si>
  <si>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</si>
  <si>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</si>
  <si>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</si>
  <si>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</si>
  <si>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</si>
  <si>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</si>
  <si>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</si>
  <si>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</si>
  <si>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</si>
  <si>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</si>
  <si>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</si>
  <si>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</si>
  <si>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</si>
  <si>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</si>
  <si>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</si>
  <si>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</si>
  <si>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</si>
  <si>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</si>
  <si>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</si>
  <si>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</si>
  <si>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</si>
  <si>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</si>
  <si>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</si>
  <si>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</si>
  <si>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</si>
  <si>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</si>
  <si>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</si>
  <si>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</si>
  <si>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</si>
  <si>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</si>
  <si>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</si>
  <si>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</si>
  <si>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</si>
  <si>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</si>
  <si>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SX498476, Coordinates were transformed from British National Grid using in house software ‘BODC_transform’. The number of significant figures was reduced to 4 decimal degrees in line with the accuracy of the coordinate and transformation technique.</t>
  </si>
  <si>
    <t>31: Research Vessel; 13: beach/intertidal zone structure;  48: mooring; 71: human</t>
  </si>
  <si>
    <t>Ordnance Datum Newlyn code:  EPSG::5701; Malin Head height code:  EPSG::5731</t>
  </si>
  <si>
    <t>Data was converted from OSGB to WGS84 in ArcGIS using the petroleum transformation.</t>
  </si>
  <si>
    <t>UTC</t>
  </si>
  <si>
    <t>Rocky reef, west of West Maiden; Also known as Hell's Mouth</t>
  </si>
  <si>
    <t xml:space="preserve">                                                                                                                          Sample Event Data</t>
  </si>
  <si>
    <t>L4 Stannock Head</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</si>
  <si>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</si>
  <si>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</si>
  <si>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</si>
  <si>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</si>
  <si>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</si>
  <si>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</si>
  <si>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</si>
  <si>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</si>
  <si>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</si>
  <si>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</si>
  <si>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</si>
  <si>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</si>
  <si>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r>
      <t xml:space="preserve"> Station Information</t>
    </r>
    <r>
      <rPr>
        <i/>
        <sz val="11"/>
        <color indexed="9"/>
        <rFont val="Calibri"/>
        <family val="2"/>
      </rPr>
      <t>(leave blank if inapplicable)</t>
    </r>
  </si>
  <si>
    <t>28: Centre for Environment, Fisheries and Aquaculture Science, Lowestoft Laboratory</t>
  </si>
  <si>
    <t>WGS84: EPSG:: 4326; British National Grid (projected): EPSG::27700; ETRS89 / UTM zone 28N: EPSG::25828; ETRS89 / UTM zone 29N: EPSG::25829; ED50: EPSG::4230; UTM31N: EPSG::23031</t>
  </si>
  <si>
    <t>Differential GPS taken from the ships navigation equipment; 4 point satellite fix achieved.</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</si>
  <si>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</si>
  <si>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</si>
  <si>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</si>
  <si>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Description of station spatial form. Describe if the fixed station is a point, video transect (curve) or an area (surface).</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</si>
  <si>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</si>
  <si>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</si>
  <si>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</si>
  <si>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</si>
  <si>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</si>
  <si>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</si>
  <si>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</si>
  <si>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</si>
  <si>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</si>
  <si>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</si>
  <si>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</si>
  <si>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</si>
  <si>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</si>
  <si>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</si>
  <si>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</si>
  <si>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</si>
  <si>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</si>
  <si>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</si>
  <si>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</si>
  <si>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</si>
  <si>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</si>
  <si>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</si>
  <si>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</si>
  <si>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</si>
  <si>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</si>
  <si>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</si>
  <si>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</si>
  <si>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</si>
  <si>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</si>
  <si>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</si>
  <si>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</si>
  <si>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</si>
  <si>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</si>
  <si>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45: The Marine Biological Association of the UK</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</si>
  <si>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</si>
  <si>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TIMES4376</t>
  </si>
  <si>
    <t>samplingDevice</t>
  </si>
  <si>
    <t>samDevice</t>
  </si>
  <si>
    <t>The category of sampling device used.</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</si>
  <si>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</si>
  <si>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</si>
  <si>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</si>
  <si>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</si>
  <si>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</si>
  <si>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</si>
  <si>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</si>
  <si>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</si>
  <si>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</si>
  <si>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</si>
  <si>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</si>
  <si>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</si>
  <si>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</si>
  <si>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</si>
  <si>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</si>
  <si>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</si>
  <si>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</si>
  <si>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</si>
  <si>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</si>
  <si>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</si>
  <si>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</si>
  <si>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</si>
  <si>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</si>
  <si>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</si>
  <si>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</si>
  <si>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</si>
  <si>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</si>
  <si>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</si>
  <si>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</si>
  <si>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</si>
  <si>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</si>
  <si>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</si>
  <si>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</si>
  <si>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</si>
  <si>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</si>
  <si>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</si>
  <si>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</si>
  <si>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</si>
  <si>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</si>
  <si>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</si>
  <si>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</si>
  <si>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</si>
  <si>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</si>
  <si>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</si>
  <si>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</si>
  <si>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</si>
  <si>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</si>
  <si>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</si>
  <si>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</si>
  <si>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</si>
  <si>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</si>
  <si>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</si>
  <si>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</si>
  <si>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</si>
  <si>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</si>
  <si>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</si>
  <si>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</si>
  <si>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</si>
  <si>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</si>
  <si>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</si>
  <si>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</si>
  <si>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</si>
  <si>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</si>
  <si>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</si>
  <si>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</si>
  <si>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</si>
  <si>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</si>
  <si>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</si>
  <si>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</si>
  <si>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</si>
  <si>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</si>
  <si>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</si>
  <si>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</si>
  <si>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</si>
  <si>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</si>
  <si>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</si>
  <si>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</si>
  <si>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</si>
  <si>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</si>
  <si>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</si>
  <si>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</si>
  <si>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</si>
  <si>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</si>
  <si>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</si>
  <si>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</si>
  <si>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</si>
  <si>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vidStTimC</t>
  </si>
  <si>
    <t>vidEndTimC</t>
  </si>
  <si>
    <t>mediaID</t>
  </si>
  <si>
    <t>sampValn</t>
  </si>
  <si>
    <t>weathTid</t>
  </si>
  <si>
    <t xml:space="preserve">Sample Event Identifier. A unique identifier for the sample(s) under consideration. Replicate identifiers should be suffixed to the end of a sample identifier using an underscore such as _1 or _a </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</si>
  <si>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</si>
  <si>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</si>
  <si>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Station identifier if applicable. Copy from Station Form.</t>
  </si>
  <si>
    <t>The replicate number if more than one replicate was taken.</t>
  </si>
  <si>
    <t>The latitude of the sample must be given in decimal degrees. Units are positive North.</t>
  </si>
  <si>
    <t>The longitude of the sample must given in decimal degrees. Units are positive East.</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</si>
  <si>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</si>
  <si>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</si>
  <si>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</si>
  <si>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The time of sample collection.</t>
  </si>
  <si>
    <t>Reference to waypointing software positions if used e.g. Leica waypoint number</t>
  </si>
  <si>
    <t>The location name of the sampling event.</t>
  </si>
  <si>
    <t>The depth of the seabed.</t>
  </si>
  <si>
    <t>If more than one grab/core has been pooled to create a sample then indicate the number of grabs/cores used. Mandatory if samples are pooled</t>
  </si>
  <si>
    <t>The volume of sample substratum collected (litres).</t>
  </si>
  <si>
    <t>The upper depth of the sediment which has been sampled. In all cases this will be 0, unless sections have been taken from a sediment core.</t>
  </si>
  <si>
    <t>The depth to which the device sampled if available.</t>
  </si>
  <si>
    <t>Names or the personnel who were involved in collecting and field processing the samples</t>
  </si>
  <si>
    <t>Notes relating to the substratum type.</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</si>
  <si>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</si>
  <si>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 xml:space="preserve">Photographs and videos.  Describe if images were taken at any stage of the collection or processing, the purpose they were collected for, where they are held, what their IDs are and what format. </t>
  </si>
  <si>
    <t xml:space="preserve">Sea surface temperature </t>
  </si>
  <si>
    <t xml:space="preserve">Water temperature at seabed </t>
  </si>
  <si>
    <t>The start time code of any video taken.</t>
  </si>
  <si>
    <t>The end time code of any video taken.</t>
  </si>
  <si>
    <t>The number of the media asset on which sample images reside.</t>
  </si>
  <si>
    <t>Notes from validation of the sample event data.</t>
  </si>
  <si>
    <t>Notes on weather, tide, current and sea state</t>
  </si>
  <si>
    <t>Decimal degrees; minimum of two decimal places.</t>
  </si>
  <si>
    <t xml:space="preserve">Date; yyyy-mm-dd </t>
  </si>
  <si>
    <t xml:space="preserve">Time; hh:mm:ss </t>
  </si>
  <si>
    <t>Decimal; units = metres</t>
  </si>
  <si>
    <t>Integer; units = m</t>
  </si>
  <si>
    <t>Free text; full personnel names separated by semi-colon if a team collated the data.</t>
  </si>
  <si>
    <t>Decimal; Units: Degrees Celsius</t>
  </si>
  <si>
    <t>E5; PHJ7936; GB004_1; GB004_3</t>
  </si>
  <si>
    <t>TIMES4376; 02465; 02896</t>
  </si>
  <si>
    <t>Stanton Bank site 4; PS74926</t>
  </si>
  <si>
    <t>34 P6</t>
  </si>
  <si>
    <t>Colwyn Bay West; Hand Deeps; Inner Orwell Estuary</t>
  </si>
  <si>
    <t>Joe Bloggs; Brian Begger collected and field processed samples</t>
  </si>
  <si>
    <t>Coarse sediment with shell and stone; Infralittoral mudflat.</t>
  </si>
  <si>
    <t>Due to rough weather the grab was not stable when it reached the sea floor and the sample was visibly disturbed upon recovery; anoxic layer evident at 4cm depth.</t>
  </si>
  <si>
    <t>Images taken of grab before sieving to give indication of sediment type. Images submitted to MEDIN using data guideline on digital images. Images reference numbers are: Fladden_02mar08_01 to Fladden_02mar08_68</t>
  </si>
  <si>
    <t>eventName misspelt, corrected to St. Agnes from St. Ages.</t>
  </si>
  <si>
    <t>Wind NE, Force 4. Sea state slight. High tide (Devonport) +2 hours running West. 2.4kts.</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</si>
  <si>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</si>
  <si>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</si>
  <si>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</si>
  <si>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</si>
  <si>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</si>
  <si>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</si>
  <si>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</si>
  <si>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</si>
  <si>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</si>
  <si>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</si>
  <si>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</si>
  <si>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</si>
  <si>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</si>
  <si>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</si>
  <si>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</si>
  <si>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</si>
  <si>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</si>
  <si>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</si>
  <si>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</si>
  <si>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</si>
  <si>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</si>
  <si>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</si>
  <si>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</si>
  <si>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</si>
  <si>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</si>
  <si>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</si>
  <si>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</si>
  <si>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</si>
  <si>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</si>
  <si>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</si>
  <si>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</si>
  <si>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</si>
  <si>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</si>
  <si>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</si>
  <si>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</si>
  <si>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</si>
  <si>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</si>
  <si>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</si>
  <si>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</si>
  <si>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</si>
  <si>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</si>
  <si>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</si>
  <si>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</si>
  <si>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</si>
  <si>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</si>
  <si>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</si>
  <si>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</si>
  <si>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</si>
  <si>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</si>
  <si>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</si>
  <si>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</si>
  <si>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</si>
  <si>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</si>
  <si>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</si>
  <si>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</si>
  <si>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</si>
  <si>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</si>
  <si>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</si>
  <si>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</si>
  <si>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</si>
  <si>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</si>
  <si>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</si>
  <si>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</si>
  <si>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</si>
  <si>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</si>
  <si>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</si>
  <si>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</si>
  <si>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</si>
  <si>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</si>
  <si>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</si>
  <si>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</si>
  <si>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</si>
  <si>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</si>
  <si>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</si>
  <si>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</si>
  <si>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transcriptionChecks</t>
  </si>
  <si>
    <t>transCheck</t>
  </si>
  <si>
    <t>If the data has been transcribed from analogue to digital and a proportion of records have been checked for transcription errors then indicate here</t>
  </si>
  <si>
    <t>Dr B. Smith, 2009-01-09</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</si>
  <si>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</si>
  <si>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</si>
  <si>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</si>
  <si>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1980-2015 Marine Biological Association (MBA) Plymouth Sound Grab surveys</t>
  </si>
  <si>
    <t>The date that the project finished or is due to finish. Use the last day of the week/month/year if the exact date is not known.</t>
  </si>
  <si>
    <t>2015 Marine Biological Association (MBA) Plymouth Sound grab survey</t>
  </si>
  <si>
    <t>https://www.mba.ac.uk DASSHSE000000001</t>
  </si>
  <si>
    <t>https://www.mba.ac.uk DASSHDT000000023</t>
  </si>
  <si>
    <t>URL</t>
  </si>
  <si>
    <t>Free Text</t>
  </si>
  <si>
    <t>Free text; in reference format</t>
  </si>
  <si>
    <t>http://www.oceannet.org/finding_data/search/full/catalogue/dassh.ac.uk__MEDIN_2.3__01a57b8cd776c92e4c3b02e19fa5542d.xml</t>
  </si>
  <si>
    <t>http://www.oceannet.org/finding_data/search/full/catalogue/dassh.ac.uk__MEDIN_2.3__3aef71eb150216d64529d8c485f9fe2b.xml</t>
  </si>
  <si>
    <t>TOOL0653: Van Veen Grab; TOOL0807: NIOZ Steel 10.5cm manual sediment corer</t>
  </si>
  <si>
    <t>Decimal degrees; minimum of four decimal places</t>
  </si>
  <si>
    <r>
      <t xml:space="preserve">Stanton_Bank_station_4 </t>
    </r>
    <r>
      <rPr>
        <i/>
        <sz val="11"/>
        <rFont val="Calibri"/>
        <family val="2"/>
        <scheme val="minor"/>
      </rPr>
      <t>(point)</t>
    </r>
    <r>
      <rPr>
        <sz val="11"/>
        <rFont val="Calibri"/>
        <family val="2"/>
        <scheme val="minor"/>
      </rPr>
      <t xml:space="preserve">; EastChan_Innerdover_se04; Liverpool_Dublin_ferry_route1 </t>
    </r>
    <r>
      <rPr>
        <i/>
        <sz val="11"/>
        <rFont val="Calibri"/>
        <family val="2"/>
        <scheme val="minor"/>
      </rPr>
      <t>(transect)</t>
    </r>
    <r>
      <rPr>
        <sz val="11"/>
        <rFont val="Calibri"/>
        <family val="2"/>
        <scheme val="minor"/>
      </rPr>
      <t xml:space="preserve">; Lagan_Estuary </t>
    </r>
    <r>
      <rPr>
        <i/>
        <sz val="11"/>
        <rFont val="Calibri"/>
        <family val="2"/>
        <scheme val="minor"/>
      </rPr>
      <t>(area)</t>
    </r>
  </si>
  <si>
    <t>006: Surface</t>
  </si>
  <si>
    <t>The primary latitude of the station must be given in decimal degrees. For a point this field is set to the point latitude; for a transect it is set to the latitude of the start of the transect survey; for an area it is set to the southern edge of the box. Units are positive North.</t>
  </si>
  <si>
    <t>The primary longitude of the station must be given in decimal degrees. For a point this field is set to the point longitude; for a transect it is set to the longitude of the start of the transect survey; for an area it is set to the western edge of the box. Units are positive East (West is negative, East is positive).</t>
  </si>
  <si>
    <t>The secondary latitude of the station must be given in decimal degrees. For a point this field is not required; for a transect it is set to the latitude of the end of the transect survey; for an area it is set to the northern edge of the box. Units are positive North.</t>
  </si>
  <si>
    <t>The secondary longitude of the station must be given in decimal degrees. For a point this field is not required; for a transect it is set to the longitude of the end of the transect survey; for an area it is set to the eastern edge of the box. Units are positive east (West is negative, East is positive).</t>
  </si>
  <si>
    <r>
      <rPr>
        <sz val="11"/>
        <rFont val="Calibri"/>
        <family val="2"/>
        <scheme val="minor"/>
      </rPr>
      <t xml:space="preserve">Controlled Vocabulary; NVS2 Geospatial Feature Type, </t>
    </r>
    <r>
      <rPr>
        <b/>
        <sz val="11"/>
        <rFont val="Calibri"/>
        <family val="2"/>
        <scheme val="minor"/>
      </rPr>
      <t xml:space="preserve">Table L02 </t>
    </r>
    <r>
      <rPr>
        <sz val="11"/>
        <rFont val="Calibri"/>
        <family val="2"/>
        <scheme val="minor"/>
      </rPr>
      <t xml:space="preserve">at </t>
    </r>
    <r>
      <rPr>
        <sz val="11"/>
        <color indexed="12"/>
        <rFont val="Calibri"/>
        <family val="2"/>
        <scheme val="minor"/>
      </rPr>
      <t>https://www.bodc.ac.uk/data/codes_and_formats/vocabulary_search/L02/</t>
    </r>
  </si>
  <si>
    <r>
      <t xml:space="preserve">Free text or </t>
    </r>
    <r>
      <rPr>
        <sz val="11"/>
        <rFont val="Calibri"/>
        <family val="2"/>
        <scheme val="minor"/>
      </rPr>
      <t>Controlled Vocabulary</t>
    </r>
    <r>
      <rPr>
        <u/>
        <sz val="11"/>
        <rFont val="Calibri"/>
        <family val="2"/>
        <scheme val="minor"/>
      </rPr>
      <t xml:space="preserve">; </t>
    </r>
    <r>
      <rPr>
        <sz val="11"/>
        <color rgb="FF0000FF"/>
        <rFont val="Calibri"/>
        <family val="2"/>
        <scheme val="minor"/>
      </rPr>
      <t>OGP SSDM WORK_CATEGORY Domain</t>
    </r>
  </si>
  <si>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</si>
  <si>
    <r>
      <rPr>
        <sz val="11"/>
        <rFont val="Calibri"/>
        <family val="2"/>
        <scheme val="minor"/>
      </rPr>
      <t xml:space="preserve">Controlled Vocabulary; </t>
    </r>
    <r>
      <rPr>
        <b/>
        <sz val="11"/>
        <rFont val="Calibri"/>
        <family val="2"/>
        <scheme val="minor"/>
      </rPr>
      <t xml:space="preserve">EPSG Geodetic Parameter Dataset </t>
    </r>
    <r>
      <rPr>
        <sz val="11"/>
        <rFont val="Calibri"/>
        <family val="2"/>
        <scheme val="minor"/>
      </rPr>
      <t>at</t>
    </r>
    <r>
      <rPr>
        <u/>
        <sz val="11"/>
        <color indexed="12"/>
        <rFont val="Calibri"/>
        <family val="2"/>
        <scheme val="minor"/>
      </rPr>
      <t xml:space="preserve"> </t>
    </r>
    <r>
      <rPr>
        <sz val="11"/>
        <color indexed="12"/>
        <rFont val="Calibri"/>
        <family val="2"/>
        <scheme val="minor"/>
      </rPr>
      <t>http://www.epsg-registry.org</t>
    </r>
  </si>
  <si>
    <r>
      <rPr>
        <sz val="11"/>
        <color indexed="23"/>
        <rFont val="Calibri"/>
        <family val="2"/>
        <scheme val="minor"/>
      </rPr>
      <t xml:space="preserve">Controlled vocabulary; </t>
    </r>
    <r>
      <rPr>
        <b/>
        <sz val="11"/>
        <color indexed="23"/>
        <rFont val="Calibri"/>
        <family val="2"/>
        <scheme val="minor"/>
      </rPr>
      <t>EPSG Geodetic Parameter Dataset</t>
    </r>
    <r>
      <rPr>
        <sz val="11"/>
        <color indexed="23"/>
        <rFont val="Calibri"/>
        <family val="2"/>
        <scheme val="minor"/>
      </rPr>
      <t xml:space="preserve"> at</t>
    </r>
    <r>
      <rPr>
        <sz val="11"/>
        <rFont val="Calibri"/>
        <family val="2"/>
        <scheme val="minor"/>
      </rPr>
      <t xml:space="preserve"> </t>
    </r>
    <r>
      <rPr>
        <sz val="11"/>
        <color indexed="12"/>
        <rFont val="Calibri"/>
        <family val="2"/>
        <scheme val="minor"/>
      </rPr>
      <t xml:space="preserve">http://www.epsg-registry.org </t>
    </r>
    <r>
      <rPr>
        <sz val="11"/>
        <color indexed="23"/>
        <rFont val="Calibri"/>
        <family val="2"/>
        <scheme val="minor"/>
      </rPr>
      <t>or other defined coordinate reference system register</t>
    </r>
  </si>
  <si>
    <r>
      <rPr>
        <sz val="11"/>
        <color indexed="23"/>
        <rFont val="Calibri"/>
        <family val="2"/>
        <scheme val="minor"/>
      </rPr>
      <t xml:space="preserve">Controlled Vocabulary; </t>
    </r>
    <r>
      <rPr>
        <b/>
        <sz val="11"/>
        <color indexed="23"/>
        <rFont val="Calibri"/>
        <family val="2"/>
        <scheme val="minor"/>
      </rPr>
      <t xml:space="preserve">EPSG Geodetic Parameter Dataset </t>
    </r>
    <r>
      <rPr>
        <sz val="11"/>
        <color indexed="23"/>
        <rFont val="Calibri"/>
        <family val="2"/>
        <scheme val="minor"/>
      </rPr>
      <t xml:space="preserve">at </t>
    </r>
    <r>
      <rPr>
        <sz val="11"/>
        <color indexed="12"/>
        <rFont val="Calibri"/>
        <family val="2"/>
        <scheme val="minor"/>
      </rPr>
      <t>http://www.epsg-registry.org</t>
    </r>
  </si>
  <si>
    <r>
      <rPr>
        <sz val="11"/>
        <color theme="0" tint="-0.499984740745262"/>
        <rFont val="Calibri"/>
        <family val="2"/>
        <scheme val="minor"/>
      </rPr>
      <t xml:space="preserve">Controlled vocabulary: NVS2 Platform Classes, </t>
    </r>
    <r>
      <rPr>
        <b/>
        <sz val="11"/>
        <color theme="0" tint="-0.499984740745262"/>
        <rFont val="Calibri"/>
        <family val="2"/>
        <scheme val="minor"/>
      </rPr>
      <t>Table L06</t>
    </r>
    <r>
      <rPr>
        <sz val="11"/>
        <color theme="0" tint="-0.499984740745262"/>
        <rFont val="Calibri"/>
        <family val="2"/>
        <scheme val="minor"/>
      </rPr>
      <t xml:space="preserve"> at </t>
    </r>
    <r>
      <rPr>
        <sz val="11"/>
        <color indexed="12"/>
        <rFont val="Calibri"/>
        <family val="2"/>
        <scheme val="minor"/>
      </rPr>
      <t>https://www.bodc.ac.uk/data/codes_and_formats/vocabulary_search/L06/</t>
    </r>
  </si>
  <si>
    <r>
      <rPr>
        <sz val="11"/>
        <color indexed="23"/>
        <rFont val="Calibri"/>
        <family val="2"/>
        <scheme val="minor"/>
      </rPr>
      <t>Controlled Vocabulary; ICES Reference Codes,</t>
    </r>
    <r>
      <rPr>
        <b/>
        <sz val="11"/>
        <color indexed="23"/>
        <rFont val="Calibri"/>
        <family val="2"/>
        <scheme val="minor"/>
      </rPr>
      <t xml:space="preserve"> Table SHIPC</t>
    </r>
    <r>
      <rPr>
        <sz val="11"/>
        <color indexed="23"/>
        <rFont val="Calibri"/>
        <family val="2"/>
        <scheme val="minor"/>
      </rPr>
      <t xml:space="preserve"> at </t>
    </r>
    <r>
      <rPr>
        <sz val="11"/>
        <color indexed="12"/>
        <rFont val="Calibri"/>
        <family val="2"/>
        <scheme val="minor"/>
      </rPr>
      <t>http://vocab.ices.dk</t>
    </r>
  </si>
  <si>
    <r>
      <rPr>
        <sz val="11"/>
        <color theme="0" tint="-0.499984740745262"/>
        <rFont val="Calibri"/>
        <family val="2"/>
        <scheme val="minor"/>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scheme val="minor"/>
      </rPr>
      <t>http://www.emodnet-seabedhabitats.eu/default.aspx?page=1636</t>
    </r>
    <r>
      <rPr>
        <sz val="11"/>
        <color theme="0" tint="-0.499984740745262"/>
        <rFont val="Calibri"/>
        <family val="2"/>
        <scheme val="minor"/>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scheme val="minor"/>
      </rPr>
      <t xml:space="preserve">
</t>
    </r>
  </si>
  <si>
    <r>
      <rPr>
        <sz val="11"/>
        <rFont val="Calibri"/>
        <family val="2"/>
        <scheme val="minor"/>
      </rPr>
      <t xml:space="preserve">Controlled Vocabulary; SeadataNet Device Categories, Table  L05 at </t>
    </r>
    <r>
      <rPr>
        <sz val="11"/>
        <color theme="10"/>
        <rFont val="Calibri"/>
        <family val="2"/>
        <scheme val="minor"/>
      </rPr>
      <t>http://seadatanet.maris2.nl/v_bodc_vocab_v2/search.asp?lib=L05</t>
    </r>
  </si>
  <si>
    <r>
      <rPr>
        <sz val="11"/>
        <color theme="0" tint="-0.499984740745262"/>
        <rFont val="Calibri"/>
        <family val="2"/>
        <scheme val="minor"/>
      </rPr>
      <t xml:space="preserve">Controlled Vocabulary; SeaDataNet Device Catalogue, Table L22 at </t>
    </r>
    <r>
      <rPr>
        <sz val="11"/>
        <color theme="10"/>
        <rFont val="Calibri"/>
        <family val="2"/>
        <scheme val="minor"/>
      </rPr>
      <t>http://seadatanet.maris2.nl/v_bodc_vocab_v2/search.asp?lib=L22</t>
    </r>
  </si>
  <si>
    <r>
      <rPr>
        <sz val="11"/>
        <color theme="1" tint="0.499984740745262"/>
        <rFont val="Calibri"/>
        <family val="2"/>
        <scheme val="minor"/>
      </rPr>
      <t xml:space="preserve">Methodology follows the Green Book </t>
    </r>
    <r>
      <rPr>
        <sz val="11"/>
        <color theme="10"/>
        <rFont val="Calibri"/>
        <family val="2"/>
        <scheme val="minor"/>
      </rPr>
      <t>https://www.cefas.co.uk/cefas-data-hub/publication-abstract/?id=7864</t>
    </r>
  </si>
  <si>
    <r>
      <rPr>
        <sz val="11"/>
        <color theme="0" tint="-0.499984740745262"/>
        <rFont val="Calibri"/>
        <family val="2"/>
        <scheme val="minor"/>
      </rPr>
      <t xml:space="preserve">Controlled Vocabulary; European Directory of Marine Organisations (EDMO) at </t>
    </r>
    <r>
      <rPr>
        <sz val="11"/>
        <color theme="10"/>
        <rFont val="Calibri"/>
        <family val="2"/>
        <scheme val="minor"/>
      </rPr>
      <t>http://seadatanet.maris2.nl/v_edmo/welcome.asp</t>
    </r>
  </si>
  <si>
    <t>54°49’59’’N; NW781542</t>
  </si>
  <si>
    <t>5°27’24’’W</t>
  </si>
  <si>
    <t>Time; hh:mm:ss
State 'Unknown' if not recorded or not known.</t>
  </si>
  <si>
    <r>
      <t xml:space="preserve">Controlled Vocabulary: </t>
    </r>
    <r>
      <rPr>
        <b/>
        <sz val="11"/>
        <rFont val="Calibri"/>
        <family val="2"/>
        <scheme val="minor"/>
      </rPr>
      <t>MSBIAS</t>
    </r>
    <r>
      <rPr>
        <sz val="11"/>
        <rFont val="Calibri"/>
        <family val="2"/>
        <scheme val="minor"/>
      </rPr>
      <t xml:space="preserve"> at </t>
    </r>
    <r>
      <rPr>
        <sz val="11"/>
        <color indexed="12"/>
        <rFont val="Calibri"/>
        <family val="2"/>
        <scheme val="minor"/>
      </rPr>
      <t>http://www.marinespecies.org/msbias/aphia.php?p=search</t>
    </r>
  </si>
  <si>
    <r>
      <rPr>
        <sz val="11"/>
        <color indexed="23"/>
        <rFont val="Calibri"/>
        <family val="2"/>
        <scheme val="minor"/>
      </rPr>
      <t xml:space="preserve">Controlled Vocabulary; BODC development stage terms, Table S11 at </t>
    </r>
    <r>
      <rPr>
        <sz val="11"/>
        <color indexed="12"/>
        <rFont val="Calibri"/>
        <family val="2"/>
        <scheme val="minor"/>
      </rPr>
      <t>http://seadatanet.maris2.nl/v_bodc_vocab_v2/search.asp?lib=S11</t>
    </r>
  </si>
  <si>
    <t>Boolean; Record Yes for positive</t>
  </si>
  <si>
    <t>Free text and Date; Name of person checking data and date in yyyy-mm-dd format</t>
  </si>
  <si>
    <r>
      <rPr>
        <i/>
        <sz val="11"/>
        <rFont val="Calibri"/>
        <family val="2"/>
        <scheme val="minor"/>
      </rPr>
      <t>Hediste diversicolor</t>
    </r>
    <r>
      <rPr>
        <sz val="11"/>
        <rFont val="Calibri"/>
        <family val="2"/>
        <scheme val="minor"/>
      </rPr>
      <t>; Veneridae</t>
    </r>
  </si>
  <si>
    <t>The date that the project started which is from when the funding was in place to start. Use the 1st day of the week/month/year if the exact date is not known.</t>
  </si>
  <si>
    <t>dateRange</t>
  </si>
  <si>
    <t>The end date of sample collection, if only the date range is known.</t>
  </si>
  <si>
    <r>
      <rPr>
        <i/>
        <sz val="11"/>
        <color theme="1" tint="0.499984740745262"/>
        <rFont val="Calibri"/>
        <family val="2"/>
        <scheme val="minor"/>
      </rPr>
      <t>Nereis diversicolor</t>
    </r>
    <r>
      <rPr>
        <sz val="11"/>
        <color theme="1" tint="0.499984740745262"/>
        <rFont val="Calibri"/>
        <family val="2"/>
        <scheme val="minor"/>
      </rPr>
      <t>; Venus clam</t>
    </r>
  </si>
  <si>
    <t>startVideoTimeCode</t>
  </si>
  <si>
    <t>endVideoTimeCode</t>
  </si>
  <si>
    <t>stVidTimC</t>
  </si>
  <si>
    <t>endVidTimC</t>
  </si>
  <si>
    <t>Decimal; units = litres</t>
  </si>
  <si>
    <t>Free text, Integer or Decimal; If counts of individual taxon then give number.  If presence/absence then give P/N.  Colonial organisms should be recorded as  -999 if numeric fields are being used.</t>
  </si>
  <si>
    <t>Box Core</t>
  </si>
  <si>
    <t>45:Marine Biological Association of the United Kingdom (MBA)</t>
  </si>
  <si>
    <t>WGS84: EPSG:: 4326</t>
  </si>
  <si>
    <t>Locations were identified afterwards using gridreferencefinder.com</t>
  </si>
  <si>
    <t>Public</t>
  </si>
  <si>
    <t>Internal QC by MBA</t>
  </si>
  <si>
    <t>Middle</t>
  </si>
  <si>
    <t>Lower</t>
  </si>
  <si>
    <t>DASSHDT00000375</t>
  </si>
  <si>
    <t>At Whitsand Bay work experince students took box cores and recorded the abundance of species found using SACFOR. Data were recorded for upper, middle and lower shore on 13/01/13</t>
  </si>
  <si>
    <t>DASSHDT00000375_METH_01</t>
  </si>
  <si>
    <t>DASSHDT00000375_METH_02</t>
  </si>
  <si>
    <t>DASSHDT00000375_St_01</t>
  </si>
  <si>
    <t>DASSHDT00000375_St_02</t>
  </si>
  <si>
    <t>no box core size provided, latitudes&amp;longitudes estimated from location given</t>
  </si>
  <si>
    <t>box core size only stated as being smaller than the other one</t>
  </si>
  <si>
    <t>DASSHDT00000375_METH_03</t>
  </si>
  <si>
    <t>Anne Brown, Jen, Caz, Simon, Martin, Cat</t>
  </si>
  <si>
    <t>Colin, Doug, Ryan, Lucy, Sam</t>
  </si>
  <si>
    <t>April Welsh, Saz Reed, Matthew Zietz, Oli Minto, Sam Matthews, Ali Cooper, Claire Jasper</t>
  </si>
  <si>
    <t>Team 4</t>
  </si>
  <si>
    <t>Polychaete worm</t>
  </si>
  <si>
    <t>Amphipod</t>
  </si>
  <si>
    <t>Amphipod 2</t>
  </si>
  <si>
    <t>Polychaeta</t>
  </si>
  <si>
    <t>Amphipoda</t>
  </si>
  <si>
    <t>Eurydice pulchra</t>
  </si>
  <si>
    <t>Haustorius arenarius</t>
  </si>
  <si>
    <t>Isopod</t>
  </si>
  <si>
    <t>Isopoda</t>
  </si>
  <si>
    <t>Polychaete</t>
  </si>
  <si>
    <t>Ammodytes tobianus</t>
  </si>
  <si>
    <t>Catworm</t>
  </si>
  <si>
    <t>Hyperoplus lanceolatus</t>
  </si>
  <si>
    <t>Nephtyidae</t>
  </si>
  <si>
    <t>Nephtys sp.</t>
  </si>
  <si>
    <t>Portumnus latipes</t>
  </si>
  <si>
    <t>Scolelepis squamata</t>
  </si>
  <si>
    <t>Unidentified worm</t>
  </si>
  <si>
    <t>Annelida</t>
  </si>
  <si>
    <t>Gnathia maxillaris</t>
  </si>
  <si>
    <t>Taxon name was an educated guess based off the squiggles written on the data sheet</t>
  </si>
  <si>
    <t xml:space="preserve">Nephtys </t>
  </si>
  <si>
    <t>C</t>
  </si>
  <si>
    <t>O</t>
  </si>
  <si>
    <t>F</t>
  </si>
  <si>
    <t>R</t>
  </si>
  <si>
    <t>P</t>
  </si>
  <si>
    <t>Presence/Absence</t>
  </si>
  <si>
    <t>SACFOR</t>
  </si>
  <si>
    <t>Count</t>
  </si>
  <si>
    <t>Quality control used is unkown but assumed to have been carried out by MBA supervisor</t>
  </si>
  <si>
    <t>DASSHDT00000375_SE_01</t>
  </si>
  <si>
    <t>DASSHDT00000375_SE_02</t>
  </si>
  <si>
    <t>DASSHDT00000375_SE_03</t>
  </si>
  <si>
    <t>DASSHDT00000375_SE_04</t>
  </si>
  <si>
    <t>DASSHDT00000375_SE_05</t>
  </si>
  <si>
    <t>DASSHDT00000375_SE_06</t>
  </si>
  <si>
    <t>DASSHDT00000375_SE_07</t>
  </si>
  <si>
    <t>DASSHDT00000375_SE_08</t>
  </si>
  <si>
    <t>DASSHDT00000375_SE_09</t>
  </si>
  <si>
    <t>DASSHDT00000375_SE_10</t>
  </si>
  <si>
    <t>DASSHDT00000375_SE_11</t>
  </si>
  <si>
    <t>DASSHDT00000375_SE_12</t>
  </si>
  <si>
    <t>DASSHDT00000375_SE_13</t>
  </si>
  <si>
    <t>DASSHDT00000375_SE_14</t>
  </si>
  <si>
    <t>DASSHDT00000375_SE_15</t>
  </si>
  <si>
    <t>DASSHDT00000375_SE_16</t>
  </si>
  <si>
    <t>DASSHDT00000375_SE_17</t>
  </si>
  <si>
    <t>DASSHDT00000375_SE_18</t>
  </si>
  <si>
    <t>DASSHDT00000375_SE_19</t>
  </si>
  <si>
    <t>DASSHDT00000375_SE_20</t>
  </si>
  <si>
    <t>DASSHDT00000375_SE_21</t>
  </si>
  <si>
    <t>DASSHDT00000375_SE_22</t>
  </si>
  <si>
    <t>DASSHDT00000375_SE_23</t>
  </si>
  <si>
    <t>DASSHDT00000375_SE_24</t>
  </si>
  <si>
    <t>DASSHDT00000375_SE_25</t>
  </si>
  <si>
    <t>DASSHDT00000375_SE_26</t>
  </si>
  <si>
    <t>DASSHDT00000375_SE_27</t>
  </si>
  <si>
    <t>DASSHDT00000375_SE_28</t>
  </si>
  <si>
    <t>DASSHDT00000375_SE_29</t>
  </si>
  <si>
    <t>DASSHDT00000375_SE_30</t>
  </si>
  <si>
    <t>DASSHDT00000375_SE_31</t>
  </si>
  <si>
    <t>DASSHDT00000375_SE_32</t>
  </si>
  <si>
    <t>DASSHDT00000375_SE_33</t>
  </si>
  <si>
    <t>DASSHDT00000375_SE_34</t>
  </si>
  <si>
    <t>DASSHDT00000375_SE_35</t>
  </si>
  <si>
    <t>DASSHDT00000375_SE_36</t>
  </si>
  <si>
    <t>DASSHDT00000375_SE_37</t>
  </si>
  <si>
    <t>DASSHDT00000375_SE_38</t>
  </si>
  <si>
    <t>DASSHDT00000375_SE_39</t>
  </si>
  <si>
    <t>DASSHDT00000375_SE_40</t>
  </si>
  <si>
    <t>DASSHDT00000375_SE_41</t>
  </si>
  <si>
    <t>DASSHDT00000375_SE_42</t>
  </si>
  <si>
    <t>DASSHDT00000375_SE_43</t>
  </si>
  <si>
    <t>DASSHDT00000375_SE_44</t>
  </si>
  <si>
    <t>DASSHDT00000375_SE_45</t>
  </si>
  <si>
    <t>DASSHDT00000375_SE_46</t>
  </si>
  <si>
    <t>DASSHDT00000375_SE_47</t>
  </si>
  <si>
    <t>DASSHDT00000375_SE_48</t>
  </si>
  <si>
    <t>DASSHDT00000375_SE_49</t>
  </si>
  <si>
    <t>DASSHDT00000375_SE_50</t>
  </si>
  <si>
    <t>Unknown</t>
  </si>
  <si>
    <t>2013 Marine Biological Association of the United Kingdom (MBA) Whitsand bay Sandy Shore Box Cores</t>
  </si>
  <si>
    <t>51:unconsolidated sediment corers</t>
  </si>
  <si>
    <t>TOOL1177:Unspecified box corer</t>
  </si>
  <si>
    <t>91:observers</t>
  </si>
  <si>
    <t>Smaller than DASSHDT00000375_METH_01 by an unspecified amount</t>
  </si>
  <si>
    <t xml:space="preserve">006:Surface </t>
  </si>
  <si>
    <t>Type 2</t>
  </si>
  <si>
    <t>sp</t>
  </si>
  <si>
    <t>Gnathma Maxilons</t>
  </si>
  <si>
    <t>102317 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</si>
</sst>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hh:mm:ss;@"/>
    <numFmt numFmtId="166" formatCode="0.0000"/>
    <numFmt numFmtId="167" formatCode="yyyy/mm/dd\ hh:mm:ss"/>
    <numFmt numFmtId="168" formatCode="0.0"/>
    <numFmt numFmtId="169" formatCode="[$-F400]h:mm:ss\ AM/PM"/>
  </numFmts>
  <fonts count="41" x14ac:knownFonts="1">
    <font>
      <sz val="11"/>
      <color theme="1"/>
      <name val="Calibri"/>
      <family val="2"/>
      <scheme val="minor"/>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sz val="10"/>
      <color indexed="8"/>
      <name val="Arial"/>
      <family val="2"/>
    </font>
    <font>
      <u/>
      <sz val="11"/>
      <name val="Calibri"/>
      <family val="2"/>
      <scheme val="minor"/>
    </font>
    <font>
      <i/>
      <sz val="11"/>
      <name val="Calibri"/>
      <family val="2"/>
      <scheme val="minor"/>
    </font>
    <font>
      <b/>
      <sz val="12"/>
      <color theme="10"/>
      <name val="Calibri"/>
      <family val="2"/>
      <scheme val="minor"/>
    </font>
    <font>
      <sz val="11"/>
      <color theme="10"/>
      <name val="Calibri"/>
      <family val="2"/>
      <scheme val="minor"/>
    </font>
    <font>
      <sz val="11"/>
      <color indexed="12"/>
      <name val="Calibri"/>
      <family val="2"/>
      <scheme val="minor"/>
    </font>
    <font>
      <b/>
      <sz val="11"/>
      <color theme="10"/>
      <name val="Calibri"/>
      <family val="2"/>
      <scheme val="minor"/>
    </font>
    <font>
      <sz val="11"/>
      <color rgb="FF0000FF"/>
      <name val="Calibri"/>
      <family val="2"/>
      <scheme val="minor"/>
    </font>
    <font>
      <u/>
      <sz val="11"/>
      <color theme="10"/>
      <name val="Calibri"/>
      <family val="2"/>
      <scheme val="minor"/>
    </font>
    <font>
      <u/>
      <sz val="11"/>
      <color indexed="12"/>
      <name val="Calibri"/>
      <family val="2"/>
      <scheme val="minor"/>
    </font>
    <font>
      <sz val="11"/>
      <color indexed="23"/>
      <name val="Calibri"/>
      <family val="2"/>
      <scheme val="minor"/>
    </font>
    <font>
      <b/>
      <sz val="11"/>
      <color indexed="23"/>
      <name val="Calibri"/>
      <family val="2"/>
      <scheme val="minor"/>
    </font>
    <font>
      <i/>
      <sz val="11"/>
      <color theme="1" tint="0.499984740745262"/>
      <name val="Calibri"/>
      <family val="2"/>
      <scheme val="minor"/>
    </font>
  </fonts>
  <fills count="23">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
      <patternFill patternType="solid">
        <fgColor theme="7" tint="0.79998168889431442"/>
        <bgColor indexed="64"/>
      </patternFill>
    </fill>
    <fill>
      <patternFill patternType="solid">
        <fgColor rgb="FFFFFFFF"/>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7">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28" fillId="0" borderId="0"/>
  </cellStyleXfs>
  <cellXfs count="509">
    <xf numFmtId="0" fontId="0" fillId="0" borderId="0" xfId="0"/>
    <xf numFmtId="0" fontId="8" fillId="0" borderId="0" xfId="0" applyFont="1"/>
    <xf numFmtId="0" fontId="9" fillId="0" borderId="0" xfId="0" applyFont="1"/>
    <xf numFmtId="0" fontId="0" fillId="0" borderId="0" xfId="0" applyFont="1"/>
    <xf numFmtId="0" fontId="10" fillId="0" borderId="0" xfId="0" applyFont="1" applyAlignment="1">
      <alignment wrapText="1"/>
    </xf>
    <xf numFmtId="0" fontId="11" fillId="0" borderId="0" xfId="0" applyFont="1" applyAlignment="1">
      <alignment wrapText="1"/>
    </xf>
    <xf numFmtId="0" fontId="0" fillId="0" borderId="1" xfId="0" applyBorder="1" applyAlignment="1">
      <alignment horizontal="left" vertical="center" wrapText="1"/>
    </xf>
    <xf numFmtId="0" fontId="12" fillId="0" borderId="0" xfId="0" applyFont="1"/>
    <xf numFmtId="0" fontId="0" fillId="0" borderId="0" xfId="0"/>
    <xf numFmtId="0" fontId="13" fillId="0" borderId="0" xfId="0" applyFont="1"/>
    <xf numFmtId="0" fontId="13" fillId="0" borderId="0" xfId="0" applyFont="1" applyFill="1"/>
    <xf numFmtId="0" fontId="12" fillId="6" borderId="0" xfId="0" applyFont="1" applyFill="1"/>
    <xf numFmtId="0" fontId="13" fillId="0" borderId="1" xfId="0" applyFont="1" applyBorder="1" applyAlignment="1">
      <alignment horizontal="left" vertical="center" wrapText="1"/>
    </xf>
    <xf numFmtId="0" fontId="15" fillId="0" borderId="3" xfId="0" applyFont="1" applyFill="1" applyBorder="1"/>
    <xf numFmtId="0" fontId="15" fillId="0" borderId="3" xfId="0" applyFont="1" applyBorder="1"/>
    <xf numFmtId="164" fontId="15" fillId="0" borderId="3" xfId="1" applyNumberFormat="1" applyFont="1" applyFill="1" applyBorder="1" applyAlignment="1">
      <alignment horizontal="left" vertical="top" wrapText="1"/>
    </xf>
    <xf numFmtId="0" fontId="15" fillId="0" borderId="3" xfId="0" applyFont="1" applyFill="1" applyBorder="1" applyAlignment="1">
      <alignment horizontal="left" vertical="top" wrapText="1"/>
    </xf>
    <xf numFmtId="0" fontId="15" fillId="6" borderId="9" xfId="1" applyFont="1" applyFill="1" applyBorder="1" applyAlignment="1">
      <alignment horizontal="left" vertical="top" wrapText="1"/>
    </xf>
    <xf numFmtId="0" fontId="15" fillId="0" borderId="9" xfId="0" applyFont="1" applyBorder="1"/>
    <xf numFmtId="0" fontId="15" fillId="6" borderId="3" xfId="1" applyFont="1" applyFill="1" applyBorder="1" applyAlignment="1">
      <alignment horizontal="left" vertical="top"/>
    </xf>
    <xf numFmtId="49" fontId="16" fillId="6" borderId="10" xfId="1" applyNumberFormat="1" applyFont="1" applyFill="1" applyBorder="1" applyAlignment="1">
      <alignment horizontal="left" vertical="top" wrapText="1"/>
    </xf>
    <xf numFmtId="0" fontId="15" fillId="6" borderId="12" xfId="1" applyFont="1" applyFill="1" applyBorder="1" applyAlignment="1">
      <alignment horizontal="left" vertical="top" wrapText="1"/>
    </xf>
    <xf numFmtId="0" fontId="15" fillId="0" borderId="9" xfId="0" applyFont="1" applyBorder="1" applyAlignment="1">
      <alignment horizontal="left" vertical="top"/>
    </xf>
    <xf numFmtId="0" fontId="16" fillId="0" borderId="3" xfId="1" applyFont="1" applyFill="1" applyBorder="1" applyAlignment="1">
      <alignment horizontal="left" vertical="top" wrapText="1"/>
    </xf>
    <xf numFmtId="0" fontId="16" fillId="0" borderId="13" xfId="1" applyFont="1" applyFill="1" applyBorder="1" applyAlignment="1">
      <alignment horizontal="left" vertical="top"/>
    </xf>
    <xf numFmtId="0" fontId="16" fillId="0" borderId="14" xfId="1" applyFont="1" applyFill="1" applyBorder="1" applyAlignment="1">
      <alignment horizontal="left" vertical="top"/>
    </xf>
    <xf numFmtId="0" fontId="15" fillId="0" borderId="9" xfId="1" applyFont="1" applyFill="1" applyBorder="1" applyAlignment="1">
      <alignment horizontal="left" vertical="top"/>
    </xf>
    <xf numFmtId="0" fontId="15" fillId="0" borderId="9" xfId="1" applyFont="1" applyFill="1" applyBorder="1" applyAlignment="1">
      <alignment horizontal="left" vertical="top" wrapText="1"/>
    </xf>
    <xf numFmtId="0" fontId="15" fillId="0" borderId="15" xfId="1" applyFont="1" applyFill="1" applyBorder="1" applyAlignment="1">
      <alignment horizontal="left" vertical="top" wrapText="1"/>
    </xf>
    <xf numFmtId="0" fontId="18" fillId="0" borderId="16" xfId="1" applyFont="1" applyFill="1" applyBorder="1" applyAlignment="1">
      <alignment vertical="top" wrapText="1"/>
    </xf>
    <xf numFmtId="166" fontId="15" fillId="0" borderId="5" xfId="0" applyNumberFormat="1" applyFont="1" applyBorder="1"/>
    <xf numFmtId="166" fontId="15" fillId="0" borderId="3" xfId="0" applyNumberFormat="1" applyFont="1" applyBorder="1"/>
    <xf numFmtId="0" fontId="15" fillId="0" borderId="4" xfId="0" applyFont="1" applyBorder="1"/>
    <xf numFmtId="166" fontId="15" fillId="0" borderId="14" xfId="0" applyNumberFormat="1" applyFont="1" applyBorder="1"/>
    <xf numFmtId="166" fontId="15" fillId="0" borderId="9" xfId="0" applyNumberFormat="1" applyFont="1" applyBorder="1"/>
    <xf numFmtId="0" fontId="15" fillId="0" borderId="15" xfId="0" applyFont="1" applyBorder="1"/>
    <xf numFmtId="0" fontId="0" fillId="0" borderId="18" xfId="0" applyBorder="1"/>
    <xf numFmtId="0" fontId="18" fillId="6" borderId="8" xfId="1" applyFont="1" applyFill="1" applyBorder="1" applyAlignment="1">
      <alignment vertical="top" wrapText="1"/>
    </xf>
    <xf numFmtId="0" fontId="18" fillId="6" borderId="19" xfId="1" applyFont="1" applyFill="1" applyBorder="1"/>
    <xf numFmtId="0" fontId="12" fillId="0" borderId="5" xfId="0" applyFont="1" applyBorder="1"/>
    <xf numFmtId="0" fontId="15" fillId="0" borderId="1" xfId="0" applyFont="1" applyBorder="1" applyAlignment="1">
      <alignment horizontal="left" vertical="center" wrapText="1"/>
    </xf>
    <xf numFmtId="49" fontId="15" fillId="0" borderId="20" xfId="2" applyNumberFormat="1" applyFont="1" applyFill="1" applyBorder="1" applyAlignment="1">
      <alignment wrapText="1"/>
    </xf>
    <xf numFmtId="167" fontId="15" fillId="0" borderId="20" xfId="2" applyNumberFormat="1" applyFont="1" applyFill="1" applyBorder="1" applyAlignment="1">
      <alignment wrapText="1"/>
    </xf>
    <xf numFmtId="164" fontId="15" fillId="0" borderId="20" xfId="2" applyNumberFormat="1" applyFont="1" applyFill="1" applyBorder="1" applyAlignment="1">
      <alignment wrapText="1"/>
    </xf>
    <xf numFmtId="0" fontId="15" fillId="0" borderId="20" xfId="2" applyFont="1" applyFill="1" applyBorder="1" applyAlignment="1">
      <alignment wrapText="1"/>
    </xf>
    <xf numFmtId="0" fontId="15" fillId="0" borderId="20" xfId="0" applyFont="1" applyFill="1" applyBorder="1"/>
    <xf numFmtId="0" fontId="15" fillId="0" borderId="21" xfId="0" applyFont="1" applyFill="1" applyBorder="1"/>
    <xf numFmtId="0" fontId="15" fillId="0" borderId="22" xfId="0" applyFont="1" applyBorder="1"/>
    <xf numFmtId="0" fontId="15" fillId="0" borderId="9" xfId="0" applyFont="1" applyFill="1" applyBorder="1"/>
    <xf numFmtId="0" fontId="15" fillId="6" borderId="15" xfId="1" applyFont="1" applyFill="1" applyBorder="1" applyAlignment="1">
      <alignment horizontal="left" vertical="top" wrapText="1"/>
    </xf>
    <xf numFmtId="0" fontId="16" fillId="6" borderId="13" xfId="1" applyFont="1" applyFill="1" applyBorder="1" applyAlignment="1">
      <alignment horizontal="left" vertical="top" wrapText="1"/>
    </xf>
    <xf numFmtId="0" fontId="19" fillId="0" borderId="0" xfId="0" applyFont="1"/>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Fill="1" applyBorder="1" applyAlignment="1">
      <alignment horizontal="left" vertical="center" wrapText="1"/>
    </xf>
    <xf numFmtId="0" fontId="20" fillId="0" borderId="30" xfId="0" applyFont="1" applyBorder="1" applyAlignment="1">
      <alignment vertical="center"/>
    </xf>
    <xf numFmtId="0" fontId="19" fillId="0" borderId="0" xfId="0" applyFont="1" applyAlignment="1">
      <alignment vertical="center"/>
    </xf>
    <xf numFmtId="0" fontId="19" fillId="0" borderId="30" xfId="0" applyFont="1" applyBorder="1" applyAlignment="1">
      <alignment vertical="center"/>
    </xf>
    <xf numFmtId="0" fontId="18" fillId="0" borderId="32" xfId="0" applyFont="1" applyBorder="1" applyAlignment="1">
      <alignment vertical="center"/>
    </xf>
    <xf numFmtId="0" fontId="18" fillId="0" borderId="33" xfId="0" applyFont="1" applyBorder="1" applyAlignment="1">
      <alignment vertical="center"/>
    </xf>
    <xf numFmtId="0" fontId="19"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xf numFmtId="0" fontId="20" fillId="0" borderId="35" xfId="0" applyFont="1" applyBorder="1" applyAlignment="1">
      <alignment wrapText="1"/>
    </xf>
    <xf numFmtId="0" fontId="20" fillId="0" borderId="36" xfId="0" applyFont="1" applyBorder="1" applyAlignment="1">
      <alignment horizontal="left" vertical="center"/>
    </xf>
    <xf numFmtId="0" fontId="20" fillId="0" borderId="37" xfId="0" applyFont="1" applyFill="1" applyBorder="1" applyAlignment="1">
      <alignment horizontal="left" vertical="center"/>
    </xf>
    <xf numFmtId="0" fontId="10" fillId="0" borderId="0" xfId="0" applyFont="1"/>
    <xf numFmtId="0" fontId="19" fillId="0" borderId="0" xfId="0" applyFont="1" applyAlignment="1">
      <alignment wrapText="1"/>
    </xf>
    <xf numFmtId="0" fontId="0" fillId="0" borderId="0" xfId="0" applyFont="1" applyBorder="1"/>
    <xf numFmtId="0" fontId="0" fillId="0" borderId="24" xfId="0" applyFont="1" applyBorder="1"/>
    <xf numFmtId="0" fontId="0" fillId="0" borderId="0" xfId="0" applyFont="1"/>
    <xf numFmtId="0" fontId="12" fillId="0" borderId="3" xfId="1" applyFont="1" applyFill="1" applyBorder="1" applyAlignment="1">
      <alignment horizontal="left" vertical="top" wrapText="1"/>
    </xf>
    <xf numFmtId="164" fontId="15" fillId="6" borderId="4" xfId="1" applyNumberFormat="1" applyFont="1" applyFill="1" applyBorder="1" applyAlignment="1">
      <alignment horizontal="left" vertical="top" wrapText="1"/>
    </xf>
    <xf numFmtId="0" fontId="15" fillId="0" borderId="15" xfId="0" applyFont="1" applyBorder="1" applyAlignment="1">
      <alignment horizontal="left" vertical="top" wrapText="1"/>
    </xf>
    <xf numFmtId="0" fontId="18" fillId="0" borderId="26" xfId="0" applyFont="1" applyBorder="1" applyAlignment="1">
      <alignment horizontal="left" vertical="center" wrapText="1"/>
    </xf>
    <xf numFmtId="0" fontId="0" fillId="0" borderId="0" xfId="0" applyFont="1" applyAlignment="1">
      <alignment wrapText="1"/>
    </xf>
    <xf numFmtId="0" fontId="15" fillId="0" borderId="0" xfId="0" applyFont="1" applyFill="1"/>
    <xf numFmtId="2" fontId="15" fillId="0" borderId="0" xfId="0" applyNumberFormat="1" applyFont="1" applyFill="1"/>
    <xf numFmtId="0" fontId="0" fillId="0" borderId="40" xfId="0" applyBorder="1" applyAlignment="1">
      <alignment horizontal="left" vertical="center" wrapText="1"/>
    </xf>
    <xf numFmtId="0" fontId="0" fillId="7" borderId="41" xfId="0" applyFill="1" applyBorder="1" applyAlignment="1">
      <alignment horizontal="left" vertical="center" wrapText="1"/>
    </xf>
    <xf numFmtId="0" fontId="0" fillId="7" borderId="40" xfId="0" applyFill="1" applyBorder="1" applyAlignment="1">
      <alignment horizontal="left" vertical="center" wrapText="1"/>
    </xf>
    <xf numFmtId="0" fontId="0" fillId="0" borderId="0" xfId="0"/>
    <xf numFmtId="0" fontId="0" fillId="0" borderId="0" xfId="0"/>
    <xf numFmtId="0" fontId="12" fillId="6" borderId="3" xfId="1" applyFont="1" applyFill="1" applyBorder="1" applyAlignment="1">
      <alignment horizontal="left" vertical="top" wrapText="1"/>
    </xf>
    <xf numFmtId="164" fontId="15" fillId="6" borderId="3" xfId="1" applyNumberFormat="1" applyFont="1" applyFill="1" applyBorder="1" applyAlignment="1">
      <alignment horizontal="left" vertical="top" wrapText="1"/>
    </xf>
    <xf numFmtId="14" fontId="15" fillId="0" borderId="3" xfId="1" applyNumberFormat="1" applyFont="1" applyFill="1" applyBorder="1" applyAlignment="1">
      <alignment horizontal="left" vertical="top" wrapText="1"/>
    </xf>
    <xf numFmtId="14" fontId="15" fillId="6" borderId="3" xfId="1" applyNumberFormat="1" applyFont="1" applyFill="1" applyBorder="1" applyAlignment="1">
      <alignment horizontal="left" vertical="top" wrapText="1"/>
    </xf>
    <xf numFmtId="49" fontId="16" fillId="6" borderId="24" xfId="1" applyNumberFormat="1" applyFont="1" applyFill="1" applyBorder="1" applyAlignment="1">
      <alignment vertical="top" wrapText="1"/>
    </xf>
    <xf numFmtId="49" fontId="15" fillId="0" borderId="24" xfId="2" applyNumberFormat="1" applyFont="1" applyFill="1" applyBorder="1" applyAlignment="1">
      <alignment wrapText="1"/>
    </xf>
    <xf numFmtId="167" fontId="16" fillId="6" borderId="24" xfId="1" applyNumberFormat="1" applyFont="1" applyFill="1" applyBorder="1" applyAlignment="1">
      <alignment vertical="top" wrapText="1"/>
    </xf>
    <xf numFmtId="49" fontId="16" fillId="0" borderId="24" xfId="1" applyNumberFormat="1" applyFont="1" applyFill="1" applyBorder="1" applyAlignment="1">
      <alignment vertical="top" wrapText="1"/>
    </xf>
    <xf numFmtId="49" fontId="16" fillId="6" borderId="39" xfId="1" applyNumberFormat="1" applyFont="1" applyFill="1" applyBorder="1" applyAlignment="1">
      <alignment vertical="top" wrapText="1"/>
    </xf>
    <xf numFmtId="0" fontId="15" fillId="0" borderId="39" xfId="0" applyFont="1" applyBorder="1"/>
    <xf numFmtId="0" fontId="15" fillId="0" borderId="24" xfId="2" applyFont="1" applyFill="1" applyBorder="1" applyAlignment="1">
      <alignment wrapText="1"/>
    </xf>
    <xf numFmtId="0" fontId="16" fillId="6" borderId="24" xfId="1" applyFont="1" applyFill="1" applyBorder="1" applyAlignment="1">
      <alignment vertical="top" wrapText="1"/>
    </xf>
    <xf numFmtId="0" fontId="15" fillId="0" borderId="24" xfId="0" applyFont="1" applyBorder="1"/>
    <xf numFmtId="0" fontId="15" fillId="0" borderId="43" xfId="0" applyFont="1" applyBorder="1"/>
    <xf numFmtId="0" fontId="19" fillId="0" borderId="0" xfId="0" applyFont="1"/>
    <xf numFmtId="0" fontId="0" fillId="0" borderId="0" xfId="0"/>
    <xf numFmtId="0" fontId="0" fillId="0" borderId="0" xfId="0" applyFont="1"/>
    <xf numFmtId="0" fontId="16" fillId="6" borderId="2" xfId="1" applyFont="1" applyFill="1" applyBorder="1" applyAlignment="1">
      <alignment horizontal="left" vertical="top" wrapText="1"/>
    </xf>
    <xf numFmtId="0" fontId="16" fillId="0" borderId="2" xfId="1" applyFont="1" applyFill="1" applyBorder="1" applyAlignment="1">
      <alignment horizontal="left" vertical="top" wrapText="1"/>
    </xf>
    <xf numFmtId="0" fontId="19" fillId="0" borderId="30" xfId="0" applyFont="1" applyBorder="1" applyAlignment="1">
      <alignment vertical="center"/>
    </xf>
    <xf numFmtId="0" fontId="20" fillId="0" borderId="34" xfId="0" applyFont="1" applyBorder="1" applyAlignment="1">
      <alignment horizontal="left" vertical="center" wrapText="1"/>
    </xf>
    <xf numFmtId="0" fontId="20" fillId="0" borderId="33" xfId="0" applyFont="1" applyFill="1" applyBorder="1" applyAlignment="1">
      <alignment horizontal="left" vertical="center" wrapText="1"/>
    </xf>
    <xf numFmtId="0" fontId="19" fillId="0" borderId="0" xfId="0" applyFont="1" applyBorder="1" applyAlignment="1">
      <alignment vertical="center" wrapText="1"/>
    </xf>
    <xf numFmtId="0" fontId="15" fillId="6" borderId="4" xfId="1" applyFont="1" applyFill="1" applyBorder="1" applyAlignment="1">
      <alignment horizontal="left" vertical="top" wrapText="1"/>
    </xf>
    <xf numFmtId="0" fontId="15" fillId="6"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16" fillId="0" borderId="5" xfId="1" applyFont="1" applyFill="1" applyBorder="1" applyAlignment="1">
      <alignment horizontal="left" vertical="top" wrapText="1"/>
    </xf>
    <xf numFmtId="0" fontId="15" fillId="0" borderId="4" xfId="1" applyFont="1" applyFill="1" applyBorder="1" applyAlignment="1">
      <alignment horizontal="left" vertical="top" wrapText="1"/>
    </xf>
    <xf numFmtId="49" fontId="8" fillId="8" borderId="24" xfId="1" applyNumberFormat="1" applyFont="1" applyFill="1" applyBorder="1" applyAlignment="1">
      <alignment vertical="top" wrapText="1"/>
    </xf>
    <xf numFmtId="49" fontId="13" fillId="8" borderId="24" xfId="2" applyNumberFormat="1" applyFont="1" applyFill="1" applyBorder="1" applyAlignment="1">
      <alignment wrapText="1"/>
    </xf>
    <xf numFmtId="0" fontId="8" fillId="8" borderId="24" xfId="1" applyFont="1" applyFill="1" applyBorder="1" applyAlignment="1">
      <alignment vertical="top" wrapText="1"/>
    </xf>
    <xf numFmtId="0" fontId="8" fillId="10" borderId="44" xfId="1" applyFont="1" applyFill="1" applyBorder="1" applyAlignment="1">
      <alignment horizontal="left" vertical="top" wrapText="1"/>
    </xf>
    <xf numFmtId="0" fontId="23" fillId="9" borderId="25" xfId="1" applyFont="1" applyFill="1" applyBorder="1" applyAlignment="1">
      <alignment horizontal="left" vertical="top" wrapText="1"/>
    </xf>
    <xf numFmtId="0" fontId="23" fillId="9" borderId="44" xfId="1" applyFont="1" applyFill="1" applyBorder="1" applyAlignment="1">
      <alignment horizontal="left" vertical="top" wrapText="1"/>
    </xf>
    <xf numFmtId="0" fontId="13" fillId="9" borderId="45" xfId="1" applyFont="1" applyFill="1" applyBorder="1" applyAlignment="1">
      <alignment horizontal="left" vertical="top" wrapText="1"/>
    </xf>
    <xf numFmtId="0" fontId="13" fillId="9" borderId="46" xfId="1" applyFont="1" applyFill="1" applyBorder="1" applyAlignment="1">
      <alignment horizontal="left" vertical="top" wrapText="1"/>
    </xf>
    <xf numFmtId="0" fontId="23" fillId="9" borderId="2" xfId="1" applyFont="1" applyFill="1" applyBorder="1" applyAlignment="1">
      <alignment horizontal="left" vertical="top"/>
    </xf>
    <xf numFmtId="0" fontId="23" fillId="9" borderId="8" xfId="1" applyFont="1" applyFill="1" applyBorder="1" applyAlignment="1">
      <alignment horizontal="left" vertical="top"/>
    </xf>
    <xf numFmtId="0" fontId="13" fillId="9" borderId="7" xfId="1" applyFont="1" applyFill="1" applyBorder="1" applyAlignment="1">
      <alignment horizontal="left" vertical="top" wrapText="1"/>
    </xf>
    <xf numFmtId="0" fontId="13" fillId="9" borderId="3" xfId="1" applyFont="1" applyFill="1" applyBorder="1" applyAlignment="1">
      <alignment horizontal="left" vertical="top" wrapText="1"/>
    </xf>
    <xf numFmtId="0" fontId="13" fillId="9" borderId="4" xfId="1" applyFont="1" applyFill="1" applyBorder="1" applyAlignment="1">
      <alignment horizontal="left" vertical="top" wrapText="1"/>
    </xf>
    <xf numFmtId="0" fontId="23" fillId="9" borderId="2" xfId="1" applyFont="1" applyFill="1" applyBorder="1" applyAlignment="1">
      <alignment horizontal="left" vertical="top" wrapText="1"/>
    </xf>
    <xf numFmtId="0" fontId="23" fillId="9" borderId="8" xfId="1" applyFont="1" applyFill="1" applyBorder="1" applyAlignment="1">
      <alignment horizontal="left" vertical="top" wrapText="1"/>
    </xf>
    <xf numFmtId="0" fontId="21" fillId="9" borderId="32" xfId="0" applyFont="1" applyFill="1" applyBorder="1" applyAlignment="1">
      <alignment vertical="center"/>
    </xf>
    <xf numFmtId="0" fontId="21" fillId="9" borderId="8" xfId="1" applyFont="1" applyFill="1" applyBorder="1" applyAlignment="1">
      <alignment vertical="top" wrapText="1"/>
    </xf>
    <xf numFmtId="0" fontId="21" fillId="9" borderId="8" xfId="1" applyFont="1" applyFill="1" applyBorder="1" applyAlignment="1">
      <alignment vertical="top"/>
    </xf>
    <xf numFmtId="0" fontId="13" fillId="9" borderId="7" xfId="0" applyFont="1" applyFill="1" applyBorder="1"/>
    <xf numFmtId="0" fontId="13" fillId="9" borderId="3" xfId="0" applyFont="1" applyFill="1" applyBorder="1"/>
    <xf numFmtId="166" fontId="13" fillId="9" borderId="3" xfId="0" applyNumberFormat="1" applyFont="1" applyFill="1" applyBorder="1"/>
    <xf numFmtId="0" fontId="13" fillId="9" borderId="9" xfId="0" applyFont="1" applyFill="1" applyBorder="1"/>
    <xf numFmtId="166" fontId="13" fillId="9" borderId="9" xfId="0" applyNumberFormat="1" applyFont="1" applyFill="1" applyBorder="1"/>
    <xf numFmtId="0" fontId="23" fillId="12" borderId="25" xfId="1" applyFont="1" applyFill="1" applyBorder="1" applyAlignment="1">
      <alignment horizontal="left" vertical="top" wrapText="1"/>
    </xf>
    <xf numFmtId="0" fontId="23" fillId="12" borderId="44" xfId="1" applyFont="1" applyFill="1" applyBorder="1" applyAlignment="1">
      <alignment horizontal="left" vertical="top" wrapText="1"/>
    </xf>
    <xf numFmtId="0" fontId="13" fillId="12" borderId="45" xfId="1" applyFont="1" applyFill="1" applyBorder="1" applyAlignment="1">
      <alignment horizontal="left" vertical="top" wrapText="1"/>
    </xf>
    <xf numFmtId="0" fontId="13" fillId="12" borderId="46"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2" borderId="7" xfId="2" applyFont="1" applyFill="1" applyBorder="1" applyAlignment="1">
      <alignment vertical="center"/>
    </xf>
    <xf numFmtId="0" fontId="13" fillId="12" borderId="3" xfId="2" applyFont="1" applyFill="1" applyBorder="1" applyAlignment="1">
      <alignment vertical="center"/>
    </xf>
    <xf numFmtId="0" fontId="13" fillId="12" borderId="3" xfId="0" applyFont="1" applyFill="1" applyBorder="1" applyAlignment="1">
      <alignment vertical="center"/>
    </xf>
    <xf numFmtId="0" fontId="13" fillId="12" borderId="9" xfId="0" applyFont="1" applyFill="1" applyBorder="1" applyAlignment="1">
      <alignment vertical="center"/>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49" fontId="16" fillId="13" borderId="24" xfId="1" applyNumberFormat="1" applyFont="1" applyFill="1" applyBorder="1" applyAlignment="1">
      <alignment vertical="top" wrapText="1"/>
    </xf>
    <xf numFmtId="49" fontId="15" fillId="13" borderId="24" xfId="2" applyNumberFormat="1" applyFont="1" applyFill="1" applyBorder="1" applyAlignment="1">
      <alignment wrapText="1"/>
    </xf>
    <xf numFmtId="167" fontId="16" fillId="13" borderId="24" xfId="1" applyNumberFormat="1" applyFont="1" applyFill="1" applyBorder="1" applyAlignment="1">
      <alignment vertical="top" wrapText="1"/>
    </xf>
    <xf numFmtId="0" fontId="0" fillId="0" borderId="0" xfId="0" applyAlignment="1">
      <alignment wrapText="1"/>
    </xf>
    <xf numFmtId="0" fontId="24" fillId="6" borderId="30" xfId="0" applyFont="1" applyFill="1" applyBorder="1"/>
    <xf numFmtId="0" fontId="0" fillId="6" borderId="47" xfId="0" applyFill="1" applyBorder="1"/>
    <xf numFmtId="0" fontId="0" fillId="6" borderId="48" xfId="0" applyFill="1" applyBorder="1"/>
    <xf numFmtId="0" fontId="0" fillId="6" borderId="49" xfId="0" applyFill="1" applyBorder="1"/>
    <xf numFmtId="0" fontId="0" fillId="6" borderId="50" xfId="0" applyFill="1" applyBorder="1"/>
    <xf numFmtId="0" fontId="22" fillId="10" borderId="4" xfId="0" applyFont="1" applyFill="1" applyBorder="1" applyAlignment="1">
      <alignment horizontal="left" vertical="top"/>
    </xf>
    <xf numFmtId="0" fontId="22" fillId="10" borderId="4" xfId="0" applyFont="1" applyFill="1" applyBorder="1" applyAlignment="1">
      <alignment horizontal="left" vertical="top" wrapText="1"/>
    </xf>
    <xf numFmtId="0" fontId="23" fillId="12" borderId="12" xfId="1" applyFont="1" applyFill="1" applyBorder="1" applyAlignment="1">
      <alignment horizontal="left" vertical="top" wrapText="1"/>
    </xf>
    <xf numFmtId="0" fontId="23" fillId="12" borderId="51" xfId="1"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164" fontId="23" fillId="8" borderId="24" xfId="1" applyNumberFormat="1" applyFont="1" applyFill="1" applyBorder="1" applyAlignment="1">
      <alignment horizontal="left" vertical="top" wrapText="1"/>
    </xf>
    <xf numFmtId="14" fontId="26" fillId="0" borderId="24" xfId="1" applyNumberFormat="1" applyFont="1" applyFill="1" applyBorder="1" applyAlignment="1">
      <alignment horizontal="left" vertical="top" wrapText="1"/>
    </xf>
    <xf numFmtId="49" fontId="16" fillId="6" borderId="24" xfId="1" applyNumberFormat="1" applyFont="1" applyFill="1" applyBorder="1" applyAlignment="1">
      <alignment horizontal="left" vertical="top" wrapText="1"/>
    </xf>
    <xf numFmtId="49" fontId="16" fillId="13" borderId="10" xfId="1" applyNumberFormat="1" applyFont="1" applyFill="1" applyBorder="1" applyAlignment="1">
      <alignment horizontal="left" vertical="top" wrapText="1"/>
    </xf>
    <xf numFmtId="167" fontId="16" fillId="13" borderId="10" xfId="1" applyNumberFormat="1" applyFont="1" applyFill="1" applyBorder="1" applyAlignment="1">
      <alignment horizontal="left" vertical="top" wrapText="1"/>
    </xf>
    <xf numFmtId="167" fontId="16" fillId="6" borderId="10" xfId="1" applyNumberFormat="1" applyFont="1" applyFill="1" applyBorder="1" applyAlignment="1">
      <alignment horizontal="left" vertical="top" wrapText="1"/>
    </xf>
    <xf numFmtId="49" fontId="8" fillId="8" borderId="10" xfId="1" applyNumberFormat="1" applyFont="1" applyFill="1" applyBorder="1" applyAlignment="1">
      <alignment horizontal="left" vertical="top" wrapText="1"/>
    </xf>
    <xf numFmtId="164" fontId="8" fillId="8" borderId="10" xfId="1" applyNumberFormat="1" applyFont="1" applyFill="1" applyBorder="1" applyAlignment="1">
      <alignment horizontal="left" vertical="top" wrapText="1"/>
    </xf>
    <xf numFmtId="0" fontId="8" fillId="8" borderId="10" xfId="1" applyFont="1" applyFill="1" applyBorder="1" applyAlignment="1">
      <alignment horizontal="left" vertical="top" wrapText="1"/>
    </xf>
    <xf numFmtId="14" fontId="16" fillId="0" borderId="10" xfId="1" applyNumberFormat="1" applyFont="1" applyFill="1" applyBorder="1" applyAlignment="1">
      <alignment horizontal="left" vertical="top" wrapText="1"/>
    </xf>
    <xf numFmtId="49" fontId="16" fillId="0" borderId="10" xfId="1" applyNumberFormat="1" applyFont="1" applyFill="1" applyBorder="1" applyAlignment="1">
      <alignment horizontal="left" vertical="top" wrapText="1"/>
    </xf>
    <xf numFmtId="0" fontId="16" fillId="6" borderId="10" xfId="1" applyFont="1" applyFill="1" applyBorder="1" applyAlignment="1">
      <alignment horizontal="left" vertical="top" wrapText="1"/>
    </xf>
    <xf numFmtId="49" fontId="16" fillId="6" borderId="54" xfId="1" applyNumberFormat="1" applyFont="1" applyFill="1" applyBorder="1" applyAlignment="1">
      <alignment horizontal="left" vertical="top" wrapText="1"/>
    </xf>
    <xf numFmtId="49" fontId="16" fillId="13" borderId="35" xfId="1" applyNumberFormat="1" applyFont="1" applyFill="1" applyBorder="1" applyAlignment="1">
      <alignment horizontal="left" vertical="top" wrapText="1"/>
    </xf>
    <xf numFmtId="167" fontId="16" fillId="13" borderId="10" xfId="1" applyNumberFormat="1" applyFont="1" applyFill="1" applyBorder="1" applyAlignment="1">
      <alignment vertical="top" wrapText="1"/>
    </xf>
    <xf numFmtId="167" fontId="16" fillId="6" borderId="10" xfId="1" applyNumberFormat="1" applyFont="1" applyFill="1" applyBorder="1" applyAlignment="1">
      <alignment vertical="top" wrapText="1"/>
    </xf>
    <xf numFmtId="49" fontId="23" fillId="8" borderId="10" xfId="1" applyNumberFormat="1" applyFont="1" applyFill="1" applyBorder="1" applyAlignment="1">
      <alignment horizontal="left" vertical="top" wrapText="1"/>
    </xf>
    <xf numFmtId="0" fontId="23" fillId="8" borderId="18" xfId="0" applyFont="1" applyFill="1" applyBorder="1" applyAlignment="1">
      <alignment horizontal="left" vertical="top"/>
    </xf>
    <xf numFmtId="164" fontId="23" fillId="8" borderId="10" xfId="1" applyNumberFormat="1" applyFont="1" applyFill="1" applyBorder="1" applyAlignment="1">
      <alignment horizontal="left" vertical="top" wrapText="1"/>
    </xf>
    <xf numFmtId="0" fontId="23" fillId="8" borderId="10" xfId="1" applyFont="1" applyFill="1" applyBorder="1" applyAlignment="1">
      <alignment horizontal="left" vertical="top" wrapText="1"/>
    </xf>
    <xf numFmtId="14" fontId="26" fillId="0" borderId="10" xfId="1" applyNumberFormat="1" applyFont="1" applyFill="1" applyBorder="1" applyAlignment="1">
      <alignment horizontal="left" vertical="top" wrapText="1"/>
    </xf>
    <xf numFmtId="0" fontId="16" fillId="0" borderId="54" xfId="0" applyFont="1" applyBorder="1" applyAlignment="1">
      <alignment horizontal="left" vertical="top"/>
    </xf>
    <xf numFmtId="49" fontId="8" fillId="8" borderId="55" xfId="1" applyNumberFormat="1" applyFont="1" applyFill="1" applyBorder="1" applyAlignment="1">
      <alignment horizontal="left" vertical="top" wrapText="1"/>
    </xf>
    <xf numFmtId="49" fontId="23" fillId="8" borderId="55" xfId="1" applyNumberFormat="1" applyFont="1" applyFill="1" applyBorder="1" applyAlignment="1">
      <alignment horizontal="left" vertical="top" wrapText="1"/>
    </xf>
    <xf numFmtId="164" fontId="15" fillId="13" borderId="45" xfId="1" applyNumberFormat="1" applyFont="1" applyFill="1" applyBorder="1" applyAlignment="1">
      <alignment horizontal="left" vertical="top" wrapText="1"/>
    </xf>
    <xf numFmtId="0" fontId="15" fillId="13" borderId="45" xfId="1" applyFont="1" applyFill="1" applyBorder="1" applyAlignment="1">
      <alignment horizontal="left" vertical="top" wrapText="1"/>
    </xf>
    <xf numFmtId="49" fontId="16" fillId="6" borderId="56" xfId="1" applyNumberFormat="1" applyFont="1" applyFill="1" applyBorder="1" applyAlignment="1">
      <alignment horizontal="left" vertical="top" wrapText="1"/>
    </xf>
    <xf numFmtId="164" fontId="15" fillId="6" borderId="9" xfId="1" applyNumberFormat="1" applyFont="1" applyFill="1" applyBorder="1" applyAlignment="1">
      <alignment horizontal="left" vertical="top" wrapText="1"/>
    </xf>
    <xf numFmtId="0" fontId="15" fillId="6" borderId="9" xfId="1" applyFont="1" applyFill="1" applyBorder="1" applyAlignment="1">
      <alignment horizontal="left" vertical="top"/>
    </xf>
    <xf numFmtId="0" fontId="18" fillId="0" borderId="35" xfId="0" applyFont="1" applyBorder="1" applyAlignment="1">
      <alignment horizontal="left" vertical="center" wrapText="1"/>
    </xf>
    <xf numFmtId="49" fontId="16" fillId="13" borderId="10" xfId="1" applyNumberFormat="1" applyFont="1" applyFill="1" applyBorder="1" applyAlignment="1">
      <alignment vertical="top" wrapText="1"/>
    </xf>
    <xf numFmtId="49" fontId="16" fillId="6" borderId="10" xfId="1" applyNumberFormat="1" applyFont="1" applyFill="1" applyBorder="1" applyAlignment="1">
      <alignment vertical="top" wrapText="1"/>
    </xf>
    <xf numFmtId="49" fontId="8" fillId="8" borderId="10" xfId="1" applyNumberFormat="1" applyFont="1" applyFill="1" applyBorder="1" applyAlignment="1">
      <alignment vertical="top" wrapText="1"/>
    </xf>
    <xf numFmtId="164" fontId="8" fillId="8" borderId="10" xfId="1" applyNumberFormat="1" applyFont="1" applyFill="1" applyBorder="1" applyAlignment="1">
      <alignment vertical="top" wrapText="1"/>
    </xf>
    <xf numFmtId="0" fontId="8" fillId="8" borderId="10" xfId="1" applyFont="1" applyFill="1" applyBorder="1" applyAlignment="1">
      <alignment vertical="top" wrapText="1"/>
    </xf>
    <xf numFmtId="14" fontId="16" fillId="0" borderId="10" xfId="1" applyNumberFormat="1" applyFont="1" applyFill="1" applyBorder="1" applyAlignment="1">
      <alignment vertical="top" wrapText="1"/>
    </xf>
    <xf numFmtId="49" fontId="16" fillId="0" borderId="10" xfId="1" applyNumberFormat="1" applyFont="1" applyFill="1" applyBorder="1" applyAlignment="1">
      <alignment vertical="top" wrapText="1"/>
    </xf>
    <xf numFmtId="0" fontId="16" fillId="6" borderId="10" xfId="1" applyFont="1" applyFill="1" applyBorder="1" applyAlignment="1">
      <alignment vertical="top" wrapText="1"/>
    </xf>
    <xf numFmtId="49" fontId="16" fillId="6" borderId="56" xfId="1" applyNumberFormat="1" applyFont="1" applyFill="1" applyBorder="1" applyAlignment="1">
      <alignment vertical="top" wrapText="1"/>
    </xf>
    <xf numFmtId="0" fontId="20" fillId="0" borderId="36" xfId="0" applyFont="1" applyBorder="1" applyAlignment="1">
      <alignment horizontal="left" vertical="center" wrapText="1"/>
    </xf>
    <xf numFmtId="49" fontId="1" fillId="8" borderId="24" xfId="5" applyNumberFormat="1" applyFont="1" applyFill="1" applyBorder="1" applyAlignment="1" applyProtection="1">
      <alignment vertical="top" wrapText="1"/>
    </xf>
    <xf numFmtId="49" fontId="17" fillId="0"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horizontal="left" vertical="top" wrapText="1"/>
    </xf>
    <xf numFmtId="0" fontId="16" fillId="0" borderId="39" xfId="0" applyFont="1" applyBorder="1"/>
    <xf numFmtId="49" fontId="16" fillId="6" borderId="10" xfId="1" applyNumberFormat="1" applyFont="1" applyFill="1" applyBorder="1" applyAlignment="1">
      <alignment horizontal="left" vertical="top"/>
    </xf>
    <xf numFmtId="49" fontId="16" fillId="0" borderId="10" xfId="1" applyNumberFormat="1" applyFont="1" applyFill="1" applyBorder="1" applyAlignment="1">
      <alignment horizontal="left" vertical="top"/>
    </xf>
    <xf numFmtId="0" fontId="20" fillId="0" borderId="30" xfId="0" applyFont="1" applyBorder="1" applyAlignment="1">
      <alignment horizontal="left" vertical="center" wrapText="1"/>
    </xf>
    <xf numFmtId="49" fontId="8" fillId="8" borderId="55" xfId="1" applyNumberFormat="1" applyFont="1" applyFill="1" applyBorder="1" applyAlignment="1">
      <alignment vertical="top" wrapText="1"/>
    </xf>
    <xf numFmtId="49" fontId="8" fillId="8" borderId="23" xfId="1" applyNumberFormat="1" applyFont="1" applyFill="1" applyBorder="1" applyAlignment="1">
      <alignment vertical="top" wrapText="1"/>
    </xf>
    <xf numFmtId="49" fontId="13" fillId="8" borderId="23" xfId="2" applyNumberFormat="1" applyFont="1" applyFill="1" applyBorder="1" applyAlignment="1">
      <alignment wrapText="1"/>
    </xf>
    <xf numFmtId="49" fontId="15" fillId="0" borderId="19" xfId="2" applyNumberFormat="1" applyFont="1" applyFill="1" applyBorder="1" applyAlignment="1">
      <alignment wrapText="1"/>
    </xf>
    <xf numFmtId="49" fontId="15" fillId="0" borderId="39" xfId="2" applyNumberFormat="1" applyFont="1" applyFill="1" applyBorder="1" applyAlignment="1">
      <alignment wrapText="1"/>
    </xf>
    <xf numFmtId="49" fontId="15" fillId="0" borderId="22" xfId="2" applyNumberFormat="1" applyFont="1" applyFill="1" applyBorder="1" applyAlignment="1">
      <alignment wrapText="1"/>
    </xf>
    <xf numFmtId="0" fontId="6" fillId="5" borderId="0" xfId="4" applyFont="1" applyBorder="1" applyAlignment="1">
      <alignment horizontal="center" vertical="center" textRotation="90"/>
    </xf>
    <xf numFmtId="0" fontId="13" fillId="7" borderId="42" xfId="0" applyFont="1" applyFill="1" applyBorder="1" applyAlignment="1">
      <alignment horizontal="left" vertical="center" wrapText="1"/>
    </xf>
    <xf numFmtId="0" fontId="13" fillId="8" borderId="17" xfId="1" applyFont="1" applyFill="1" applyBorder="1" applyAlignment="1">
      <alignment horizontal="left" vertical="top" wrapText="1"/>
    </xf>
    <xf numFmtId="0" fontId="12" fillId="13" borderId="46" xfId="1" applyFont="1" applyFill="1" applyBorder="1" applyAlignment="1">
      <alignment horizontal="left" vertical="top" wrapText="1"/>
    </xf>
    <xf numFmtId="0" fontId="12" fillId="13" borderId="4" xfId="0" quotePrefix="1" applyFont="1" applyFill="1" applyBorder="1" applyAlignment="1">
      <alignment vertical="top" wrapText="1"/>
    </xf>
    <xf numFmtId="0" fontId="13" fillId="8" borderId="4" xfId="1" applyFont="1" applyFill="1" applyBorder="1" applyAlignment="1">
      <alignment horizontal="left" vertical="top" wrapText="1"/>
    </xf>
    <xf numFmtId="0" fontId="12" fillId="0" borderId="4" xfId="0" applyFont="1" applyFill="1" applyBorder="1" applyAlignment="1">
      <alignment horizontal="left" vertical="top" wrapText="1"/>
    </xf>
    <xf numFmtId="0" fontId="21" fillId="0" borderId="26" xfId="0" applyFont="1" applyBorder="1" applyAlignment="1">
      <alignment horizontal="left" vertical="center" wrapText="1"/>
    </xf>
    <xf numFmtId="0" fontId="12" fillId="0" borderId="3" xfId="0" applyFont="1" applyFill="1" applyBorder="1" applyAlignment="1">
      <alignment horizontal="left" vertical="top" wrapText="1"/>
    </xf>
    <xf numFmtId="0" fontId="22" fillId="10" borderId="3" xfId="0" applyFont="1" applyFill="1" applyBorder="1" applyAlignment="1">
      <alignment horizontal="left" vertical="top" wrapText="1"/>
    </xf>
    <xf numFmtId="0" fontId="8" fillId="10" borderId="45" xfId="1" applyFont="1" applyFill="1" applyBorder="1" applyAlignment="1">
      <alignment horizontal="left" vertical="top" wrapText="1"/>
    </xf>
    <xf numFmtId="0" fontId="16" fillId="6" borderId="5" xfId="1" applyFont="1" applyFill="1" applyBorder="1" applyAlignment="1">
      <alignment horizontal="left" vertical="top" wrapText="1"/>
    </xf>
    <xf numFmtId="0" fontId="25" fillId="10" borderId="5" xfId="0" applyFont="1" applyFill="1" applyBorder="1" applyAlignment="1">
      <alignment horizontal="left" vertical="top" wrapText="1"/>
    </xf>
    <xf numFmtId="0" fontId="25" fillId="1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vertical="top"/>
    </xf>
    <xf numFmtId="0" fontId="25" fillId="10" borderId="3" xfId="0" applyFont="1" applyFill="1" applyBorder="1" applyAlignment="1">
      <alignment horizontal="left" vertical="top"/>
    </xf>
    <xf numFmtId="0" fontId="14" fillId="6" borderId="5" xfId="0" applyFont="1" applyFill="1" applyBorder="1" applyAlignment="1">
      <alignment horizontal="left" vertical="top"/>
    </xf>
    <xf numFmtId="0" fontId="14" fillId="0" borderId="3" xfId="0" applyFont="1" applyBorder="1" applyAlignment="1">
      <alignment horizontal="left" vertical="top"/>
    </xf>
    <xf numFmtId="0" fontId="12" fillId="0" borderId="3" xfId="0" applyFont="1" applyBorder="1" applyAlignment="1">
      <alignment horizontal="left" vertical="top"/>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4" fillId="0" borderId="5" xfId="0" applyFont="1" applyBorder="1" applyAlignment="1">
      <alignment horizontal="left" vertical="top"/>
    </xf>
    <xf numFmtId="0" fontId="8" fillId="10" borderId="5" xfId="0" applyFont="1" applyFill="1" applyBorder="1" applyAlignment="1">
      <alignment horizontal="left" vertical="top"/>
    </xf>
    <xf numFmtId="0" fontId="8" fillId="10" borderId="3" xfId="0" applyFont="1" applyFill="1" applyBorder="1" applyAlignment="1">
      <alignment horizontal="left" vertical="top"/>
    </xf>
    <xf numFmtId="0" fontId="8" fillId="10" borderId="14" xfId="0" applyFont="1" applyFill="1" applyBorder="1" applyAlignment="1">
      <alignment horizontal="left" vertical="top"/>
    </xf>
    <xf numFmtId="0" fontId="8" fillId="10" borderId="9" xfId="0" applyFont="1" applyFill="1" applyBorder="1" applyAlignment="1">
      <alignment horizontal="left" vertical="top"/>
    </xf>
    <xf numFmtId="0" fontId="20" fillId="0" borderId="28" xfId="0" applyFont="1" applyBorder="1" applyAlignment="1">
      <alignment horizontal="left" vertical="center"/>
    </xf>
    <xf numFmtId="0" fontId="14" fillId="0" borderId="5" xfId="1" applyFont="1" applyFill="1" applyBorder="1" applyAlignment="1">
      <alignment horizontal="left" vertical="top" wrapText="1"/>
    </xf>
    <xf numFmtId="0" fontId="12" fillId="0" borderId="4" xfId="1" applyFont="1" applyFill="1" applyBorder="1" applyAlignment="1">
      <alignment horizontal="left" vertical="top" wrapText="1"/>
    </xf>
    <xf numFmtId="0" fontId="15" fillId="0" borderId="24" xfId="0" applyFont="1" applyBorder="1" applyAlignment="1">
      <alignment horizontal="left" vertical="center"/>
    </xf>
    <xf numFmtId="0" fontId="12" fillId="0" borderId="0" xfId="0" applyFont="1" applyFill="1"/>
    <xf numFmtId="0" fontId="13" fillId="6" borderId="0" xfId="0" applyFont="1" applyFill="1"/>
    <xf numFmtId="0" fontId="15" fillId="0" borderId="3" xfId="1" applyFont="1" applyFill="1" applyBorder="1" applyAlignment="1" applyProtection="1">
      <alignment horizontal="left" vertical="top" wrapText="1"/>
    </xf>
    <xf numFmtId="0" fontId="23" fillId="21" borderId="2" xfId="1" applyFont="1" applyFill="1" applyBorder="1" applyAlignment="1">
      <alignment horizontal="left" vertical="top" wrapText="1"/>
    </xf>
    <xf numFmtId="0" fontId="23" fillId="21" borderId="5" xfId="1" applyFont="1" applyFill="1" applyBorder="1" applyAlignment="1">
      <alignment horizontal="left" vertical="top" wrapText="1"/>
    </xf>
    <xf numFmtId="0" fontId="13" fillId="21" borderId="3" xfId="1" applyFont="1" applyFill="1" applyBorder="1" applyAlignment="1">
      <alignment horizontal="left" vertical="top" wrapText="1"/>
    </xf>
    <xf numFmtId="0" fontId="13" fillId="21" borderId="4" xfId="1" applyFont="1" applyFill="1" applyBorder="1" applyAlignment="1">
      <alignment horizontal="left" vertical="top" wrapText="1"/>
    </xf>
    <xf numFmtId="0" fontId="16" fillId="22" borderId="2" xfId="0" applyFont="1" applyFill="1" applyBorder="1" applyAlignment="1">
      <alignment horizontal="left" vertical="top" wrapText="1"/>
    </xf>
    <xf numFmtId="0" fontId="15" fillId="22" borderId="3" xfId="0" applyFont="1" applyFill="1" applyBorder="1" applyAlignment="1">
      <alignment horizontal="left" vertical="top" wrapText="1"/>
    </xf>
    <xf numFmtId="0" fontId="15" fillId="22" borderId="4" xfId="0" applyFont="1" applyFill="1" applyBorder="1" applyAlignment="1">
      <alignment horizontal="left" vertical="top" wrapText="1"/>
    </xf>
    <xf numFmtId="0" fontId="23" fillId="21" borderId="3" xfId="1" applyFont="1" applyFill="1" applyBorder="1" applyAlignment="1">
      <alignment horizontal="left" vertical="top" wrapText="1"/>
    </xf>
    <xf numFmtId="0" fontId="15" fillId="0" borderId="3" xfId="0" applyFont="1" applyBorder="1" applyAlignment="1">
      <alignment horizontal="left" vertical="top" wrapText="1"/>
    </xf>
    <xf numFmtId="0" fontId="16" fillId="6" borderId="14" xfId="1" applyFont="1" applyFill="1" applyBorder="1" applyAlignment="1">
      <alignment horizontal="left" vertical="top" wrapText="1"/>
    </xf>
    <xf numFmtId="0" fontId="23" fillId="12" borderId="2" xfId="1" applyFont="1" applyFill="1" applyBorder="1" applyAlignment="1">
      <alignment horizontal="left" vertical="top" wrapText="1"/>
    </xf>
    <xf numFmtId="0" fontId="23" fillId="12" borderId="5" xfId="1" applyFont="1" applyFill="1" applyBorder="1" applyAlignment="1">
      <alignment horizontal="left" vertical="top" wrapText="1"/>
    </xf>
    <xf numFmtId="0" fontId="13" fillId="12" borderId="4" xfId="1" applyFont="1" applyFill="1" applyBorder="1" applyAlignment="1">
      <alignment horizontal="left" vertical="top" wrapText="1"/>
    </xf>
    <xf numFmtId="0" fontId="19" fillId="0" borderId="38" xfId="0" applyFont="1" applyBorder="1" applyAlignment="1">
      <alignment horizontal="left" vertical="center" wrapText="1"/>
    </xf>
    <xf numFmtId="0" fontId="19" fillId="0" borderId="0" xfId="0" applyFont="1" applyFill="1" applyAlignment="1">
      <alignment wrapText="1"/>
    </xf>
    <xf numFmtId="0" fontId="16" fillId="22" borderId="3" xfId="0" applyFont="1" applyFill="1" applyBorder="1" applyAlignment="1">
      <alignment horizontal="left" vertical="top" wrapText="1"/>
    </xf>
    <xf numFmtId="0" fontId="15" fillId="0" borderId="4" xfId="0" applyFont="1" applyBorder="1" applyAlignment="1">
      <alignment horizontal="left" vertical="top" wrapText="1"/>
    </xf>
    <xf numFmtId="0" fontId="13" fillId="12" borderId="8" xfId="2" applyFont="1" applyFill="1" applyBorder="1" applyAlignment="1">
      <alignment vertical="center"/>
    </xf>
    <xf numFmtId="0" fontId="23" fillId="21" borderId="12" xfId="1" applyFont="1" applyFill="1" applyBorder="1" applyAlignment="1">
      <alignment horizontal="left" vertical="top" wrapText="1"/>
    </xf>
    <xf numFmtId="0" fontId="0" fillId="0" borderId="38" xfId="0" applyFont="1" applyBorder="1" applyAlignment="1"/>
    <xf numFmtId="0" fontId="23" fillId="12" borderId="34" xfId="1" applyFont="1" applyFill="1" applyBorder="1" applyAlignment="1">
      <alignment horizontal="left" vertical="top"/>
    </xf>
    <xf numFmtId="0" fontId="23" fillId="12" borderId="32" xfId="1" applyFont="1" applyFill="1" applyBorder="1" applyAlignment="1">
      <alignment horizontal="left" vertical="top"/>
    </xf>
    <xf numFmtId="0" fontId="23" fillId="21" borderId="32" xfId="1" applyFont="1" applyFill="1" applyBorder="1" applyAlignment="1">
      <alignment horizontal="left" vertical="top"/>
    </xf>
    <xf numFmtId="0" fontId="0" fillId="0" borderId="0" xfId="0" applyFont="1" applyAlignment="1"/>
    <xf numFmtId="0" fontId="16" fillId="0" borderId="14" xfId="0" applyFont="1" applyBorder="1" applyAlignment="1">
      <alignment horizontal="left" vertical="top"/>
    </xf>
    <xf numFmtId="0" fontId="16" fillId="0" borderId="32" xfId="1" applyFont="1" applyFill="1" applyBorder="1" applyAlignment="1">
      <alignment horizontal="left" vertical="top"/>
    </xf>
    <xf numFmtId="0" fontId="16" fillId="6" borderId="32" xfId="1" applyFont="1" applyFill="1" applyBorder="1" applyAlignment="1">
      <alignment horizontal="left" vertical="top"/>
    </xf>
    <xf numFmtId="0" fontId="14" fillId="0" borderId="2" xfId="1" applyFont="1" applyFill="1" applyBorder="1" applyAlignment="1">
      <alignment horizontal="left" vertical="top" wrapText="1"/>
    </xf>
    <xf numFmtId="0" fontId="0" fillId="8" borderId="4" xfId="1" quotePrefix="1" applyFont="1" applyFill="1" applyBorder="1" applyAlignment="1">
      <alignment horizontal="left" vertical="top" wrapText="1"/>
    </xf>
    <xf numFmtId="0" fontId="0" fillId="8" borderId="7" xfId="1" applyFont="1" applyFill="1" applyBorder="1" applyAlignment="1">
      <alignment horizontal="left" vertical="top" wrapText="1"/>
    </xf>
    <xf numFmtId="0" fontId="0" fillId="8" borderId="3" xfId="1" applyFont="1" applyFill="1" applyBorder="1" applyAlignment="1">
      <alignment horizontal="left" vertical="top" wrapText="1"/>
    </xf>
    <xf numFmtId="22" fontId="15" fillId="13" borderId="24" xfId="2" applyNumberFormat="1" applyFont="1" applyFill="1" applyBorder="1" applyAlignment="1">
      <alignment wrapText="1"/>
    </xf>
    <xf numFmtId="22" fontId="15" fillId="0" borderId="24" xfId="2" applyNumberFormat="1" applyFont="1" applyFill="1" applyBorder="1" applyAlignment="1">
      <alignment wrapText="1"/>
    </xf>
    <xf numFmtId="22" fontId="13" fillId="8" borderId="24" xfId="2" applyNumberFormat="1" applyFont="1" applyFill="1" applyBorder="1" applyAlignment="1">
      <alignment wrapText="1"/>
    </xf>
    <xf numFmtId="167" fontId="15" fillId="0" borderId="4" xfId="1" applyNumberFormat="1" applyFont="1" applyFill="1" applyBorder="1" applyAlignment="1">
      <alignment horizontal="left" vertical="top" wrapText="1"/>
    </xf>
    <xf numFmtId="0" fontId="15" fillId="0" borderId="3" xfId="0" applyFont="1" applyFill="1" applyBorder="1" applyAlignment="1">
      <alignment wrapText="1"/>
    </xf>
    <xf numFmtId="0" fontId="15" fillId="0" borderId="4" xfId="0" applyFont="1" applyFill="1" applyBorder="1" applyAlignment="1">
      <alignment wrapText="1"/>
    </xf>
    <xf numFmtId="0" fontId="15" fillId="0" borderId="3" xfId="0" applyFont="1" applyFill="1" applyBorder="1" applyAlignment="1">
      <alignment vertical="top" wrapText="1"/>
    </xf>
    <xf numFmtId="0" fontId="15" fillId="0" borderId="4" xfId="0" applyFont="1" applyFill="1" applyBorder="1" applyAlignment="1">
      <alignment vertical="top" wrapText="1"/>
    </xf>
    <xf numFmtId="0" fontId="13" fillId="10" borderId="3" xfId="0" applyFont="1" applyFill="1" applyBorder="1" applyAlignment="1">
      <alignment vertical="top" wrapText="1"/>
    </xf>
    <xf numFmtId="0" fontId="13" fillId="10" borderId="3" xfId="0" applyFont="1" applyFill="1" applyBorder="1"/>
    <xf numFmtId="0" fontId="13" fillId="10" borderId="9" xfId="0" applyFont="1" applyFill="1" applyBorder="1"/>
    <xf numFmtId="0" fontId="13" fillId="11" borderId="8" xfId="2" applyFont="1" applyFill="1" applyBorder="1" applyAlignment="1">
      <alignment vertical="top" wrapText="1"/>
    </xf>
    <xf numFmtId="0" fontId="13" fillId="11" borderId="7" xfId="2" applyFont="1" applyFill="1" applyBorder="1" applyAlignment="1">
      <alignment vertical="top" wrapText="1"/>
    </xf>
    <xf numFmtId="0" fontId="13" fillId="11" borderId="3" xfId="0" applyFont="1" applyFill="1" applyBorder="1"/>
    <xf numFmtId="164" fontId="13" fillId="11" borderId="7" xfId="2" applyNumberFormat="1" applyFont="1" applyFill="1" applyBorder="1" applyAlignment="1">
      <alignment vertical="top" wrapText="1"/>
    </xf>
    <xf numFmtId="164" fontId="13" fillId="11" borderId="3" xfId="0" applyNumberFormat="1" applyFont="1" applyFill="1" applyBorder="1"/>
    <xf numFmtId="164" fontId="13" fillId="11" borderId="9" xfId="0" applyNumberFormat="1" applyFont="1" applyFill="1" applyBorder="1"/>
    <xf numFmtId="0" fontId="15" fillId="0" borderId="3" xfId="2" applyFont="1" applyFill="1" applyBorder="1" applyAlignment="1">
      <alignment vertical="top" wrapText="1"/>
    </xf>
    <xf numFmtId="165" fontId="15" fillId="0" borderId="3" xfId="2" applyNumberFormat="1" applyFont="1" applyFill="1" applyBorder="1" applyAlignment="1">
      <alignment vertical="top" wrapText="1"/>
    </xf>
    <xf numFmtId="0" fontId="15" fillId="6" borderId="3" xfId="2" applyFont="1" applyFill="1" applyBorder="1" applyAlignment="1">
      <alignment vertical="top" wrapText="1"/>
    </xf>
    <xf numFmtId="0" fontId="15" fillId="6" borderId="3" xfId="2" applyFont="1" applyFill="1" applyBorder="1"/>
    <xf numFmtId="0" fontId="15" fillId="6" borderId="3" xfId="0" applyFont="1" applyFill="1" applyBorder="1"/>
    <xf numFmtId="0" fontId="15" fillId="6" borderId="9" xfId="0" applyFont="1" applyFill="1" applyBorder="1"/>
    <xf numFmtId="0" fontId="16" fillId="0" borderId="1" xfId="0" applyFont="1" applyBorder="1" applyAlignment="1">
      <alignment horizontal="left" vertical="center"/>
    </xf>
    <xf numFmtId="0" fontId="31" fillId="9" borderId="32" xfId="5" applyFont="1" applyFill="1" applyBorder="1" applyAlignment="1" applyProtection="1">
      <alignment vertical="center"/>
    </xf>
    <xf numFmtId="0" fontId="32" fillId="9" borderId="0" xfId="5" applyFont="1" applyFill="1" applyAlignment="1" applyProtection="1">
      <alignment vertical="top" wrapText="1"/>
    </xf>
    <xf numFmtId="164" fontId="0" fillId="0" borderId="0" xfId="0" applyNumberFormat="1" applyFont="1"/>
    <xf numFmtId="49" fontId="34" fillId="8" borderId="10" xfId="5" applyNumberFormat="1" applyFont="1" applyFill="1" applyBorder="1" applyAlignment="1" applyProtection="1">
      <alignment vertical="top" wrapText="1"/>
    </xf>
    <xf numFmtId="49" fontId="34" fillId="0" borderId="10" xfId="5" applyNumberFormat="1" applyFont="1" applyFill="1" applyBorder="1" applyAlignment="1" applyProtection="1">
      <alignment vertical="top" wrapText="1"/>
    </xf>
    <xf numFmtId="49" fontId="34" fillId="6" borderId="10" xfId="5" applyNumberFormat="1" applyFont="1" applyFill="1" applyBorder="1" applyAlignment="1" applyProtection="1">
      <alignment vertical="top" wrapText="1"/>
    </xf>
    <xf numFmtId="0" fontId="32" fillId="6" borderId="4" xfId="5" applyFont="1" applyFill="1" applyBorder="1" applyAlignment="1" applyProtection="1">
      <alignment horizontal="left" vertical="top" wrapText="1"/>
    </xf>
    <xf numFmtId="0" fontId="32" fillId="0" borderId="15" xfId="5" quotePrefix="1" applyFont="1" applyBorder="1" applyAlignment="1" applyProtection="1">
      <alignment vertical="top" wrapText="1"/>
    </xf>
    <xf numFmtId="49" fontId="23" fillId="8" borderId="10" xfId="5" applyNumberFormat="1" applyFont="1" applyFill="1" applyBorder="1" applyAlignment="1" applyProtection="1">
      <alignment horizontal="left" vertical="top" wrapText="1"/>
    </xf>
    <xf numFmtId="0" fontId="36" fillId="8" borderId="3" xfId="5" applyFont="1" applyFill="1" applyBorder="1" applyAlignment="1" applyProtection="1">
      <alignment horizontal="left" vertical="top" wrapText="1"/>
    </xf>
    <xf numFmtId="0" fontId="0" fillId="8" borderId="4" xfId="1" applyFont="1" applyFill="1" applyBorder="1" applyAlignment="1">
      <alignment horizontal="left" vertical="top" wrapText="1"/>
    </xf>
    <xf numFmtId="164" fontId="0" fillId="8" borderId="3" xfId="1" applyNumberFormat="1" applyFont="1" applyFill="1" applyBorder="1" applyAlignment="1">
      <alignment horizontal="left" vertical="top" wrapText="1"/>
    </xf>
    <xf numFmtId="167" fontId="0" fillId="8" borderId="4"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32" fillId="0" borderId="4" xfId="5" quotePrefix="1" applyFont="1" applyBorder="1" applyAlignment="1" applyProtection="1">
      <alignment horizontal="left" vertical="top" wrapText="1"/>
    </xf>
    <xf numFmtId="49" fontId="16" fillId="0" borderId="10" xfId="5" applyNumberFormat="1" applyFont="1" applyFill="1" applyBorder="1" applyAlignment="1" applyProtection="1">
      <alignment horizontal="left" vertical="top" wrapText="1"/>
    </xf>
    <xf numFmtId="0" fontId="32" fillId="0" borderId="3" xfId="5" applyFont="1" applyFill="1" applyBorder="1" applyAlignment="1" applyProtection="1">
      <alignment horizontal="left" vertical="top" wrapText="1"/>
    </xf>
    <xf numFmtId="49" fontId="16" fillId="6" borderId="10" xfId="5" applyNumberFormat="1" applyFont="1" applyFill="1" applyBorder="1" applyAlignment="1" applyProtection="1">
      <alignment horizontal="left" vertical="top" wrapText="1"/>
    </xf>
    <xf numFmtId="0" fontId="32" fillId="6" borderId="3" xfId="5" applyFont="1" applyFill="1" applyBorder="1" applyAlignment="1" applyProtection="1">
      <alignment horizontal="left" vertical="top" wrapText="1"/>
    </xf>
    <xf numFmtId="0" fontId="12" fillId="6" borderId="3" xfId="5" applyFont="1" applyFill="1" applyBorder="1" applyAlignment="1" applyProtection="1">
      <alignment horizontal="left" vertical="top" wrapText="1"/>
    </xf>
    <xf numFmtId="0" fontId="36" fillId="0" borderId="0" xfId="5" applyFont="1" applyBorder="1" applyAlignment="1" applyProtection="1">
      <alignment horizontal="left" vertical="top" wrapText="1"/>
    </xf>
    <xf numFmtId="0" fontId="0" fillId="0" borderId="0" xfId="0" applyFont="1" applyAlignment="1">
      <alignment horizontal="left"/>
    </xf>
    <xf numFmtId="0" fontId="0" fillId="10" borderId="45" xfId="1" applyFont="1" applyFill="1" applyBorder="1" applyAlignment="1">
      <alignment horizontal="left" vertical="top" wrapText="1"/>
    </xf>
    <xf numFmtId="0" fontId="0" fillId="10" borderId="46" xfId="1" applyFont="1" applyFill="1" applyBorder="1" applyAlignment="1">
      <alignment horizontal="left" vertical="top" wrapText="1"/>
    </xf>
    <xf numFmtId="0" fontId="0" fillId="10" borderId="0" xfId="0" applyFont="1" applyFill="1" applyAlignment="1">
      <alignment horizontal="left" vertical="top"/>
    </xf>
    <xf numFmtId="0" fontId="0" fillId="10" borderId="3" xfId="0" applyFont="1" applyFill="1" applyBorder="1" applyAlignment="1">
      <alignment horizontal="left" vertical="top"/>
    </xf>
    <xf numFmtId="0" fontId="0" fillId="10" borderId="3" xfId="0"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9" xfId="0" applyFont="1" applyFill="1" applyBorder="1" applyAlignment="1">
      <alignment horizontal="left" vertical="top"/>
    </xf>
    <xf numFmtId="0" fontId="0" fillId="10" borderId="9" xfId="0" applyFont="1" applyFill="1" applyBorder="1" applyAlignment="1">
      <alignment horizontal="left" vertical="top" wrapText="1"/>
    </xf>
    <xf numFmtId="0" fontId="0" fillId="10" borderId="15" xfId="0" applyFont="1" applyFill="1" applyBorder="1" applyAlignment="1">
      <alignment horizontal="left" vertical="top" wrapText="1"/>
    </xf>
    <xf numFmtId="0" fontId="32" fillId="10" borderId="3" xfId="5" applyFont="1" applyFill="1" applyBorder="1" applyAlignment="1" applyProtection="1">
      <alignment horizontal="left" vertical="top" wrapText="1"/>
    </xf>
    <xf numFmtId="0" fontId="16" fillId="6" borderId="3" xfId="5" applyFont="1" applyFill="1" applyBorder="1" applyAlignment="1" applyProtection="1">
      <alignment horizontal="left" vertical="top" wrapText="1"/>
    </xf>
    <xf numFmtId="0" fontId="32" fillId="0" borderId="4" xfId="5" applyFont="1" applyBorder="1" applyAlignment="1" applyProtection="1">
      <alignment horizontal="left" vertical="top" wrapText="1"/>
    </xf>
    <xf numFmtId="0" fontId="32" fillId="0" borderId="3" xfId="5" applyFont="1" applyBorder="1" applyAlignment="1" applyProtection="1">
      <alignment horizontal="left" vertical="top" wrapText="1"/>
    </xf>
    <xf numFmtId="0" fontId="0" fillId="0" borderId="5" xfId="0" applyFont="1" applyBorder="1"/>
    <xf numFmtId="0" fontId="0" fillId="0" borderId="14" xfId="0" applyFont="1" applyBorder="1"/>
    <xf numFmtId="166" fontId="0" fillId="0" borderId="0" xfId="0" applyNumberFormat="1" applyFont="1"/>
    <xf numFmtId="0" fontId="14" fillId="0" borderId="31" xfId="0" applyFont="1" applyBorder="1" applyAlignment="1">
      <alignment vertical="center"/>
    </xf>
    <xf numFmtId="0" fontId="14" fillId="0" borderId="6" xfId="0" applyFont="1" applyBorder="1"/>
    <xf numFmtId="0" fontId="8" fillId="0" borderId="0" xfId="0" applyFont="1" applyAlignment="1">
      <alignment wrapText="1"/>
    </xf>
    <xf numFmtId="0" fontId="0" fillId="0" borderId="0" xfId="0" applyFont="1" applyAlignment="1">
      <alignment vertical="top" wrapText="1"/>
    </xf>
    <xf numFmtId="0" fontId="14" fillId="0" borderId="1" xfId="0" applyFont="1" applyBorder="1" applyAlignment="1">
      <alignment horizontal="left" vertical="center"/>
    </xf>
    <xf numFmtId="0" fontId="14" fillId="0" borderId="40" xfId="0" applyFont="1" applyBorder="1" applyAlignment="1">
      <alignment horizontal="left" vertical="center" wrapText="1"/>
    </xf>
    <xf numFmtId="0" fontId="0" fillId="0" borderId="1" xfId="0" applyFont="1" applyBorder="1" applyAlignment="1">
      <alignment horizontal="left" vertical="center"/>
    </xf>
    <xf numFmtId="0" fontId="0" fillId="0" borderId="0" xfId="0" applyFont="1" applyAlignment="1">
      <alignment horizontal="left" vertical="center"/>
    </xf>
    <xf numFmtId="0" fontId="4" fillId="0" borderId="0" xfId="0" applyFont="1"/>
    <xf numFmtId="164" fontId="4" fillId="0" borderId="0" xfId="0" applyNumberFormat="1" applyFont="1"/>
    <xf numFmtId="0" fontId="12" fillId="0" borderId="60" xfId="1" applyFont="1" applyFill="1" applyBorder="1" applyAlignment="1">
      <alignment horizontal="left" vertical="top" wrapText="1"/>
    </xf>
    <xf numFmtId="169" fontId="13" fillId="11" borderId="7" xfId="2" applyNumberFormat="1" applyFont="1" applyFill="1" applyBorder="1" applyAlignment="1">
      <alignment vertical="top" wrapText="1"/>
    </xf>
    <xf numFmtId="169" fontId="13" fillId="11" borderId="3" xfId="0" applyNumberFormat="1" applyFont="1" applyFill="1" applyBorder="1"/>
    <xf numFmtId="169" fontId="13" fillId="11" borderId="9" xfId="0" applyNumberFormat="1" applyFont="1" applyFill="1" applyBorder="1"/>
    <xf numFmtId="165" fontId="23" fillId="11" borderId="32" xfId="1" applyNumberFormat="1" applyFont="1" applyFill="1" applyBorder="1" applyAlignment="1">
      <alignment horizontal="left" vertical="top"/>
    </xf>
    <xf numFmtId="165" fontId="23" fillId="11" borderId="12" xfId="1" applyNumberFormat="1" applyFont="1" applyFill="1" applyBorder="1" applyAlignment="1">
      <alignment horizontal="left" vertical="top"/>
    </xf>
    <xf numFmtId="0" fontId="8" fillId="11" borderId="31" xfId="1" applyFont="1" applyFill="1" applyBorder="1" applyAlignment="1">
      <alignment horizontal="left" vertical="top"/>
    </xf>
    <xf numFmtId="0" fontId="8" fillId="11" borderId="32" xfId="1" applyFont="1" applyFill="1" applyBorder="1" applyAlignment="1">
      <alignment horizontal="left" vertical="top"/>
    </xf>
    <xf numFmtId="0" fontId="8" fillId="11" borderId="58" xfId="1" applyFont="1" applyFill="1" applyBorder="1" applyAlignment="1">
      <alignment horizontal="left" vertical="top"/>
    </xf>
    <xf numFmtId="0" fontId="8" fillId="11" borderId="12" xfId="1" applyFont="1" applyFill="1" applyBorder="1" applyAlignment="1">
      <alignment horizontal="left" vertical="top"/>
    </xf>
    <xf numFmtId="164" fontId="23" fillId="11" borderId="32" xfId="1" applyNumberFormat="1" applyFont="1" applyFill="1" applyBorder="1" applyAlignment="1">
      <alignment horizontal="left" vertical="top"/>
    </xf>
    <xf numFmtId="164" fontId="23" fillId="11" borderId="12" xfId="1" applyNumberFormat="1" applyFont="1" applyFill="1" applyBorder="1" applyAlignment="1">
      <alignment horizontal="left" vertical="top"/>
    </xf>
    <xf numFmtId="0" fontId="16" fillId="0" borderId="12" xfId="1" applyFont="1" applyFill="1" applyBorder="1" applyAlignment="1">
      <alignment horizontal="left" vertical="top"/>
    </xf>
    <xf numFmtId="2" fontId="16" fillId="6" borderId="32" xfId="1" applyNumberFormat="1" applyFont="1" applyFill="1" applyBorder="1" applyAlignment="1">
      <alignment horizontal="left" vertical="top"/>
    </xf>
    <xf numFmtId="0" fontId="16" fillId="0" borderId="32" xfId="0" applyFont="1" applyBorder="1" applyAlignment="1">
      <alignment horizontal="left" vertical="top"/>
    </xf>
    <xf numFmtId="0" fontId="16" fillId="20" borderId="32" xfId="6" applyFont="1" applyFill="1" applyBorder="1" applyAlignment="1">
      <alignment horizontal="left" vertical="top"/>
    </xf>
    <xf numFmtId="0" fontId="16" fillId="6" borderId="32" xfId="0" applyFont="1" applyFill="1" applyBorder="1" applyAlignment="1">
      <alignment horizontal="left" vertical="top"/>
    </xf>
    <xf numFmtId="0" fontId="16" fillId="0" borderId="33" xfId="0" applyFont="1" applyBorder="1" applyAlignment="1">
      <alignment horizontal="left" vertical="top"/>
    </xf>
    <xf numFmtId="0" fontId="16" fillId="6" borderId="12" xfId="1" applyFont="1" applyFill="1" applyBorder="1" applyAlignment="1">
      <alignment horizontal="left" vertical="top"/>
    </xf>
    <xf numFmtId="2" fontId="16" fillId="6" borderId="12" xfId="1" applyNumberFormat="1" applyFont="1" applyFill="1" applyBorder="1" applyAlignment="1">
      <alignment horizontal="left" vertical="top"/>
    </xf>
    <xf numFmtId="0" fontId="16" fillId="0" borderId="12" xfId="0" applyFont="1" applyBorder="1" applyAlignment="1">
      <alignment horizontal="left" vertical="top"/>
    </xf>
    <xf numFmtId="0" fontId="16" fillId="20" borderId="12" xfId="6" applyFont="1" applyFill="1" applyBorder="1" applyAlignment="1">
      <alignment horizontal="left" vertical="top"/>
    </xf>
    <xf numFmtId="0" fontId="16" fillId="6" borderId="12" xfId="0" applyFont="1" applyFill="1" applyBorder="1" applyAlignment="1">
      <alignment horizontal="left" vertical="top"/>
    </xf>
    <xf numFmtId="0" fontId="16" fillId="0" borderId="52" xfId="0" applyFont="1" applyBorder="1" applyAlignment="1">
      <alignment horizontal="left" vertical="top"/>
    </xf>
    <xf numFmtId="165" fontId="15" fillId="0" borderId="3" xfId="1" applyNumberFormat="1" applyFont="1" applyFill="1" applyBorder="1" applyAlignment="1">
      <alignment horizontal="left" vertical="top" wrapText="1"/>
    </xf>
    <xf numFmtId="165" fontId="15" fillId="0" borderId="4" xfId="1" applyNumberFormat="1" applyFont="1" applyFill="1" applyBorder="1" applyAlignment="1">
      <alignment horizontal="left" vertical="top" wrapText="1"/>
    </xf>
    <xf numFmtId="0" fontId="16" fillId="0" borderId="8" xfId="1" applyFont="1" applyFill="1" applyBorder="1" applyAlignment="1">
      <alignment horizontal="left" vertical="top" wrapText="1"/>
    </xf>
    <xf numFmtId="2" fontId="16" fillId="0" borderId="5" xfId="1" applyNumberFormat="1" applyFont="1" applyFill="1" applyBorder="1" applyAlignment="1">
      <alignment horizontal="left" vertical="top" wrapText="1"/>
    </xf>
    <xf numFmtId="2" fontId="15" fillId="0" borderId="3" xfId="1" applyNumberFormat="1" applyFont="1" applyFill="1" applyBorder="1" applyAlignment="1">
      <alignment horizontal="left" vertical="top" wrapText="1"/>
    </xf>
    <xf numFmtId="168" fontId="15" fillId="0" borderId="4" xfId="1" applyNumberFormat="1" applyFont="1" applyFill="1" applyBorder="1" applyAlignment="1">
      <alignment horizontal="left" vertical="top" wrapText="1"/>
    </xf>
    <xf numFmtId="0" fontId="16" fillId="0" borderId="5" xfId="0" applyFont="1" applyBorder="1" applyAlignment="1">
      <alignment horizontal="left" vertical="top"/>
    </xf>
    <xf numFmtId="165" fontId="15" fillId="6" borderId="3" xfId="1" applyNumberFormat="1" applyFont="1" applyFill="1" applyBorder="1" applyAlignment="1">
      <alignment horizontal="left" vertical="top" wrapText="1"/>
    </xf>
    <xf numFmtId="0" fontId="15" fillId="6" borderId="4" xfId="1" applyNumberFormat="1" applyFont="1" applyFill="1" applyBorder="1" applyAlignment="1">
      <alignment horizontal="left" vertical="top" wrapText="1"/>
    </xf>
    <xf numFmtId="0" fontId="16" fillId="0" borderId="5" xfId="6" applyFont="1" applyFill="1" applyBorder="1" applyAlignment="1">
      <alignment horizontal="left" vertical="top" wrapText="1"/>
    </xf>
    <xf numFmtId="165" fontId="15" fillId="6" borderId="4" xfId="1" applyNumberFormat="1" applyFont="1" applyFill="1" applyBorder="1" applyAlignment="1">
      <alignment horizontal="left" vertical="top" wrapText="1"/>
    </xf>
    <xf numFmtId="0" fontId="16" fillId="0" borderId="5" xfId="0" applyFont="1" applyFill="1" applyBorder="1" applyAlignment="1">
      <alignment horizontal="left" vertical="top"/>
    </xf>
    <xf numFmtId="0" fontId="16" fillId="0" borderId="3" xfId="0" applyFont="1" applyBorder="1" applyAlignment="1">
      <alignment horizontal="left" vertical="top"/>
    </xf>
    <xf numFmtId="0" fontId="16" fillId="0" borderId="9" xfId="0" applyFont="1" applyBorder="1" applyAlignment="1">
      <alignment horizontal="left" vertical="top"/>
    </xf>
    <xf numFmtId="165" fontId="15" fillId="6" borderId="9" xfId="1" applyNumberFormat="1" applyFont="1" applyFill="1" applyBorder="1" applyAlignment="1">
      <alignment horizontal="left" vertical="top" wrapText="1"/>
    </xf>
    <xf numFmtId="0" fontId="15" fillId="6" borderId="15" xfId="1" applyNumberFormat="1" applyFont="1" applyFill="1" applyBorder="1" applyAlignment="1">
      <alignment horizontal="left" vertical="top" wrapText="1"/>
    </xf>
    <xf numFmtId="0" fontId="0" fillId="0" borderId="0" xfId="0" applyFont="1" applyFill="1"/>
    <xf numFmtId="0" fontId="19" fillId="0" borderId="0" xfId="0" applyFont="1" applyFill="1"/>
    <xf numFmtId="0" fontId="12" fillId="0" borderId="24" xfId="0" applyFont="1" applyBorder="1" applyAlignment="1">
      <alignment horizontal="left"/>
    </xf>
    <xf numFmtId="0" fontId="15" fillId="0" borderId="3" xfId="2" applyFont="1" applyFill="1" applyBorder="1" applyAlignment="1">
      <alignment vertical="center"/>
    </xf>
    <xf numFmtId="0" fontId="15" fillId="0" borderId="3" xfId="0" applyFont="1" applyFill="1" applyBorder="1" applyAlignment="1">
      <alignment vertical="center"/>
    </xf>
    <xf numFmtId="0" fontId="15" fillId="0" borderId="9" xfId="0" applyFont="1" applyFill="1" applyBorder="1" applyAlignment="1">
      <alignment vertical="center"/>
    </xf>
    <xf numFmtId="0" fontId="15" fillId="0" borderId="0" xfId="0" applyFont="1" applyFill="1" applyAlignment="1">
      <alignment vertical="center"/>
    </xf>
    <xf numFmtId="0" fontId="16" fillId="0" borderId="12" xfId="1" applyFont="1" applyFill="1" applyBorder="1" applyAlignment="1">
      <alignment horizontal="left" vertical="top" wrapText="1"/>
    </xf>
    <xf numFmtId="0" fontId="16" fillId="0" borderId="32" xfId="0" applyFont="1" applyFill="1" applyBorder="1" applyAlignment="1">
      <alignment horizontal="left" vertical="top"/>
    </xf>
    <xf numFmtId="0" fontId="16" fillId="0" borderId="12" xfId="0" applyFont="1" applyFill="1" applyBorder="1" applyAlignment="1">
      <alignment horizontal="left" vertical="top" wrapText="1"/>
    </xf>
    <xf numFmtId="0" fontId="16" fillId="0" borderId="33" xfId="1" applyFont="1" applyFill="1" applyBorder="1" applyAlignment="1">
      <alignment horizontal="left" vertical="top"/>
    </xf>
    <xf numFmtId="0" fontId="16" fillId="0" borderId="52" xfId="1" applyFont="1" applyFill="1" applyBorder="1" applyAlignment="1">
      <alignment horizontal="left" vertical="top" wrapText="1"/>
    </xf>
    <xf numFmtId="0" fontId="15" fillId="0" borderId="4" xfId="0" applyFont="1" applyFill="1" applyBorder="1"/>
    <xf numFmtId="0" fontId="15" fillId="0" borderId="15" xfId="0" applyFont="1" applyFill="1" applyBorder="1"/>
    <xf numFmtId="0" fontId="13" fillId="0" borderId="0" xfId="0" applyFont="1" applyAlignment="1">
      <alignment vertical="center"/>
    </xf>
    <xf numFmtId="0" fontId="13" fillId="0" borderId="0" xfId="0" applyFont="1" applyFill="1" applyAlignment="1">
      <alignment vertical="center"/>
    </xf>
    <xf numFmtId="0" fontId="13" fillId="12" borderId="3" xfId="5" applyFont="1" applyFill="1" applyBorder="1" applyAlignment="1" applyProtection="1">
      <alignment horizontal="left" vertical="top" wrapText="1"/>
    </xf>
    <xf numFmtId="0" fontId="30" fillId="12" borderId="3" xfId="0" applyFont="1" applyFill="1" applyBorder="1" applyAlignment="1">
      <alignment vertical="center"/>
    </xf>
    <xf numFmtId="0" fontId="30" fillId="12" borderId="9" xfId="0" applyFont="1" applyFill="1" applyBorder="1" applyAlignment="1">
      <alignment vertical="center"/>
    </xf>
    <xf numFmtId="0" fontId="16" fillId="0" borderId="3" xfId="0" applyFont="1" applyFill="1" applyBorder="1" applyAlignment="1">
      <alignment horizontal="left" vertical="top"/>
    </xf>
    <xf numFmtId="0" fontId="16" fillId="0" borderId="12" xfId="0" applyFont="1" applyFill="1" applyBorder="1" applyAlignment="1">
      <alignment horizontal="left" vertical="top"/>
    </xf>
    <xf numFmtId="0" fontId="8" fillId="11" borderId="44" xfId="1" applyFont="1" applyFill="1" applyBorder="1" applyAlignment="1">
      <alignment horizontal="left" vertical="top" wrapText="1"/>
    </xf>
    <xf numFmtId="0" fontId="0" fillId="11" borderId="45" xfId="1" applyFont="1" applyFill="1" applyBorder="1" applyAlignment="1">
      <alignment horizontal="left" vertical="top" wrapText="1"/>
    </xf>
    <xf numFmtId="0" fontId="0" fillId="11" borderId="28" xfId="1" applyFont="1" applyFill="1" applyBorder="1" applyAlignment="1">
      <alignment horizontal="left" vertical="top" wrapText="1"/>
    </xf>
    <xf numFmtId="0" fontId="0" fillId="11" borderId="46" xfId="1" applyFont="1" applyFill="1" applyBorder="1" applyAlignment="1">
      <alignment horizontal="left" vertical="top" wrapText="1"/>
    </xf>
    <xf numFmtId="0" fontId="8" fillId="11" borderId="5" xfId="1" applyFont="1" applyFill="1" applyBorder="1" applyAlignment="1">
      <alignment horizontal="left" vertical="top" wrapText="1"/>
    </xf>
    <xf numFmtId="0" fontId="0" fillId="11" borderId="3" xfId="1" applyFont="1" applyFill="1" applyBorder="1" applyAlignment="1">
      <alignment horizontal="left" vertical="top" wrapText="1"/>
    </xf>
    <xf numFmtId="0" fontId="0" fillId="11" borderId="4" xfId="1" applyFont="1" applyFill="1" applyBorder="1" applyAlignment="1">
      <alignment horizontal="left" vertical="top" wrapText="1"/>
    </xf>
    <xf numFmtId="0" fontId="0" fillId="11" borderId="7" xfId="1" applyFont="1" applyFill="1" applyBorder="1" applyAlignment="1">
      <alignment horizontal="left" vertical="top" wrapText="1"/>
    </xf>
    <xf numFmtId="164" fontId="8" fillId="11" borderId="5" xfId="1" applyNumberFormat="1" applyFont="1" applyFill="1" applyBorder="1" applyAlignment="1">
      <alignment horizontal="left" vertical="top" wrapText="1"/>
    </xf>
    <xf numFmtId="164" fontId="0" fillId="11" borderId="3" xfId="1" applyNumberFormat="1" applyFont="1" applyFill="1" applyBorder="1" applyAlignment="1">
      <alignment horizontal="left" vertical="top" wrapText="1"/>
    </xf>
    <xf numFmtId="164" fontId="0" fillId="11" borderId="4" xfId="1" applyNumberFormat="1" applyFont="1" applyFill="1" applyBorder="1" applyAlignment="1">
      <alignment horizontal="left" vertical="top" wrapText="1"/>
    </xf>
    <xf numFmtId="165" fontId="8" fillId="11" borderId="57" xfId="1" applyNumberFormat="1" applyFont="1" applyFill="1" applyBorder="1" applyAlignment="1">
      <alignment horizontal="left" vertical="top" wrapText="1"/>
    </xf>
    <xf numFmtId="165" fontId="0" fillId="11" borderId="3" xfId="1" applyNumberFormat="1" applyFont="1" applyFill="1" applyBorder="1" applyAlignment="1">
      <alignment horizontal="left" vertical="top" wrapText="1"/>
    </xf>
    <xf numFmtId="165" fontId="0" fillId="11" borderId="4" xfId="1" applyNumberFormat="1" applyFont="1" applyFill="1" applyBorder="1" applyAlignment="1">
      <alignment horizontal="left" vertical="top" wrapText="1"/>
    </xf>
    <xf numFmtId="0" fontId="16" fillId="9" borderId="5" xfId="1" applyFont="1" applyFill="1" applyBorder="1" applyAlignment="1">
      <alignment horizontal="left" vertical="top" wrapText="1"/>
    </xf>
    <xf numFmtId="0" fontId="15" fillId="9" borderId="3" xfId="1" applyFont="1" applyFill="1" applyBorder="1" applyAlignment="1">
      <alignment horizontal="left" vertical="top" wrapText="1"/>
    </xf>
    <xf numFmtId="0" fontId="15" fillId="9" borderId="4" xfId="1" applyFont="1" applyFill="1" applyBorder="1" applyAlignment="1">
      <alignment horizontal="left" vertical="top" wrapText="1"/>
    </xf>
    <xf numFmtId="0" fontId="16" fillId="9" borderId="32" xfId="1" applyFont="1" applyFill="1" applyBorder="1" applyAlignment="1">
      <alignment horizontal="left" vertical="top"/>
    </xf>
    <xf numFmtId="0" fontId="16" fillId="9" borderId="12" xfId="1" applyFont="1" applyFill="1" applyBorder="1" applyAlignment="1">
      <alignment horizontal="left" vertical="top"/>
    </xf>
    <xf numFmtId="0" fontId="4" fillId="0" borderId="0" xfId="0" applyFont="1" applyFill="1"/>
    <xf numFmtId="0" fontId="0" fillId="0" borderId="0" xfId="0" applyFill="1"/>
    <xf numFmtId="164" fontId="4" fillId="0" borderId="0" xfId="0" applyNumberFormat="1" applyFont="1" applyFill="1"/>
    <xf numFmtId="0" fontId="19" fillId="0" borderId="0" xfId="0" applyFont="1" applyFill="1" applyAlignment="1">
      <alignment horizontal="left" vertical="center" wrapText="1"/>
    </xf>
    <xf numFmtId="2" fontId="0" fillId="0" borderId="0" xfId="0" applyNumberFormat="1" applyFont="1" applyFill="1"/>
    <xf numFmtId="2" fontId="12" fillId="0" borderId="0" xfId="0" applyNumberFormat="1" applyFont="1" applyFill="1"/>
    <xf numFmtId="2" fontId="19" fillId="0" borderId="0" xfId="0" applyNumberFormat="1" applyFont="1" applyFill="1"/>
    <xf numFmtId="164" fontId="19" fillId="0" borderId="0" xfId="0" applyNumberFormat="1" applyFont="1" applyFill="1"/>
    <xf numFmtId="49" fontId="13" fillId="8" borderId="24" xfId="2" applyNumberFormat="1" applyFont="1" applyFill="1" applyBorder="1" applyAlignment="1">
      <alignment horizontal="left" vertical="top" wrapText="1"/>
    </xf>
    <xf numFmtId="0" fontId="13" fillId="8" borderId="24" xfId="2" applyFont="1" applyFill="1" applyBorder="1" applyAlignment="1">
      <alignment horizontal="left" vertical="top" wrapText="1"/>
    </xf>
    <xf numFmtId="1" fontId="13" fillId="8" borderId="24" xfId="2" applyNumberFormat="1" applyFont="1" applyFill="1" applyBorder="1" applyAlignment="1">
      <alignment horizontal="left" vertical="top" wrapText="1"/>
    </xf>
    <xf numFmtId="0" fontId="16" fillId="0" borderId="61" xfId="1" applyFont="1" applyFill="1" applyBorder="1" applyAlignment="1">
      <alignment horizontal="left" vertical="top" wrapText="1"/>
    </xf>
    <xf numFmtId="0" fontId="0" fillId="0" borderId="20" xfId="0" applyFont="1" applyBorder="1"/>
    <xf numFmtId="0" fontId="0" fillId="0" borderId="22" xfId="0" applyFont="1" applyBorder="1"/>
    <xf numFmtId="0" fontId="13" fillId="12" borderId="13" xfId="2" applyFont="1" applyFill="1" applyBorder="1" applyAlignment="1">
      <alignment vertical="center"/>
    </xf>
    <xf numFmtId="0" fontId="13" fillId="11" borderId="14" xfId="2" applyFont="1" applyFill="1" applyBorder="1" applyAlignment="1">
      <alignment vertical="top" wrapText="1"/>
    </xf>
    <xf numFmtId="0" fontId="13" fillId="11" borderId="9" xfId="2" applyFont="1" applyFill="1" applyBorder="1" applyAlignment="1">
      <alignment vertical="top" wrapText="1"/>
    </xf>
    <xf numFmtId="0" fontId="13" fillId="12" borderId="3" xfId="0" applyFont="1" applyFill="1" applyBorder="1" applyAlignment="1">
      <alignment horizontal="left" vertical="center"/>
    </xf>
    <xf numFmtId="0" fontId="13" fillId="12" borderId="9" xfId="0" applyFont="1" applyFill="1" applyBorder="1" applyAlignment="1">
      <alignment horizontal="left" vertical="center"/>
    </xf>
    <xf numFmtId="0" fontId="13" fillId="0" borderId="18" xfId="0" applyFont="1" applyBorder="1" applyAlignment="1">
      <alignment horizontal="left" vertical="top" wrapText="1"/>
    </xf>
    <xf numFmtId="0" fontId="13" fillId="0" borderId="0" xfId="0" applyFont="1" applyBorder="1" applyAlignment="1">
      <alignment horizontal="left" vertical="top" wrapText="1"/>
    </xf>
    <xf numFmtId="0" fontId="13" fillId="0" borderId="49" xfId="0" applyFont="1" applyBorder="1" applyAlignment="1">
      <alignment horizontal="left" vertical="top" wrapText="1"/>
    </xf>
    <xf numFmtId="0" fontId="20" fillId="0" borderId="18" xfId="0" applyFont="1" applyBorder="1"/>
    <xf numFmtId="0" fontId="20" fillId="0" borderId="0" xfId="0" applyFont="1" applyBorder="1"/>
    <xf numFmtId="0" fontId="0" fillId="0" borderId="54" xfId="0" applyBorder="1" applyAlignment="1">
      <alignment vertical="top" wrapText="1"/>
    </xf>
    <xf numFmtId="0" fontId="0" fillId="0" borderId="11" xfId="0" applyBorder="1" applyAlignment="1">
      <alignment vertical="top" wrapText="1"/>
    </xf>
    <xf numFmtId="0" fontId="23" fillId="0" borderId="38" xfId="0" applyFont="1" applyBorder="1" applyAlignment="1">
      <alignment horizontal="center" vertical="center" wrapText="1"/>
    </xf>
    <xf numFmtId="0" fontId="23" fillId="0" borderId="53" xfId="0" applyFont="1" applyBorder="1" applyAlignment="1">
      <alignment horizontal="center" vertical="center" wrapText="1"/>
    </xf>
    <xf numFmtId="0" fontId="8" fillId="0" borderId="30" xfId="0" applyFont="1" applyBorder="1" applyAlignment="1">
      <alignment horizontal="center" vertical="center"/>
    </xf>
    <xf numFmtId="0" fontId="8" fillId="0" borderId="48" xfId="0" applyFont="1" applyBorder="1" applyAlignment="1">
      <alignment horizontal="center" vertical="center"/>
    </xf>
    <xf numFmtId="0" fontId="8" fillId="0" borderId="18" xfId="0" applyFont="1" applyBorder="1" applyAlignment="1">
      <alignment horizontal="center" vertical="center"/>
    </xf>
    <xf numFmtId="0" fontId="8" fillId="0" borderId="49" xfId="0" applyFont="1" applyBorder="1" applyAlignment="1">
      <alignment horizontal="center" vertical="center"/>
    </xf>
    <xf numFmtId="0" fontId="8" fillId="0" borderId="54" xfId="0" applyFont="1" applyBorder="1" applyAlignment="1">
      <alignment horizontal="center" vertical="center"/>
    </xf>
    <xf numFmtId="0" fontId="8" fillId="0" borderId="50" xfId="0" applyFont="1" applyBorder="1" applyAlignment="1">
      <alignment horizontal="center" vertical="center"/>
    </xf>
    <xf numFmtId="0" fontId="11" fillId="0" borderId="0" xfId="0" applyFont="1" applyAlignment="1">
      <alignment horizontal="left" wrapText="1"/>
    </xf>
    <xf numFmtId="0" fontId="16" fillId="0" borderId="38" xfId="0" applyFont="1" applyBorder="1" applyAlignment="1">
      <alignment horizontal="center" vertical="center"/>
    </xf>
    <xf numFmtId="0" fontId="16" fillId="0" borderId="53" xfId="0" applyFont="1" applyBorder="1" applyAlignment="1">
      <alignment horizontal="center" vertical="center"/>
    </xf>
    <xf numFmtId="0" fontId="8" fillId="0" borderId="38" xfId="0" applyFont="1" applyBorder="1" applyAlignment="1">
      <alignment horizontal="center" vertical="center"/>
    </xf>
    <xf numFmtId="0" fontId="8" fillId="0" borderId="53" xfId="0" applyFont="1" applyBorder="1" applyAlignment="1">
      <alignment horizontal="center" vertical="center"/>
    </xf>
    <xf numFmtId="0" fontId="6" fillId="5" borderId="41" xfId="4" applyFont="1" applyBorder="1" applyAlignment="1">
      <alignment horizontal="center" vertical="center" textRotation="90"/>
    </xf>
    <xf numFmtId="0" fontId="6" fillId="5" borderId="42" xfId="4" applyFont="1" applyBorder="1" applyAlignment="1">
      <alignment horizontal="center" vertical="center" textRotation="90"/>
    </xf>
    <xf numFmtId="0" fontId="6" fillId="14" borderId="42" xfId="4" applyFont="1" applyFill="1" applyBorder="1" applyAlignment="1">
      <alignment horizontal="center" vertical="center" textRotation="90"/>
    </xf>
    <xf numFmtId="0" fontId="6" fillId="14" borderId="40" xfId="4" applyFont="1" applyFill="1" applyBorder="1" applyAlignment="1">
      <alignment horizontal="center" vertical="center" textRotation="90"/>
    </xf>
    <xf numFmtId="0" fontId="6" fillId="15" borderId="41" xfId="3" applyFont="1" applyFill="1" applyBorder="1" applyAlignment="1">
      <alignment horizontal="center" vertical="center" textRotation="90" wrapText="1"/>
    </xf>
    <xf numFmtId="0" fontId="6" fillId="15" borderId="42" xfId="3" applyFont="1" applyFill="1" applyBorder="1" applyAlignment="1">
      <alignment horizontal="center" vertical="center" textRotation="90" wrapText="1"/>
    </xf>
    <xf numFmtId="0" fontId="6" fillId="15" borderId="40" xfId="3" applyFont="1" applyFill="1" applyBorder="1" applyAlignment="1">
      <alignment horizontal="center" vertical="center" textRotation="90" wrapText="1"/>
    </xf>
    <xf numFmtId="0" fontId="6" fillId="14" borderId="18" xfId="4" applyFont="1" applyFill="1" applyBorder="1" applyAlignment="1">
      <alignment horizontal="center" vertical="center" textRotation="90" wrapText="1"/>
    </xf>
    <xf numFmtId="0" fontId="6" fillId="14" borderId="54" xfId="4" applyFont="1" applyFill="1" applyBorder="1" applyAlignment="1">
      <alignment horizontal="center" vertical="center" textRotation="90" wrapText="1"/>
    </xf>
    <xf numFmtId="0" fontId="6" fillId="15" borderId="43" xfId="3" applyFont="1" applyFill="1" applyBorder="1" applyAlignment="1">
      <alignment horizontal="center" vertical="center" textRotation="90" wrapText="1"/>
    </xf>
    <xf numFmtId="0" fontId="6" fillId="16" borderId="36" xfId="4" applyFont="1" applyFill="1" applyBorder="1" applyAlignment="1">
      <alignment horizontal="center" vertical="center" textRotation="90"/>
    </xf>
    <xf numFmtId="0" fontId="6" fillId="16" borderId="24" xfId="4" applyFont="1" applyFill="1" applyBorder="1" applyAlignment="1">
      <alignment horizontal="center" vertical="center" textRotation="90"/>
    </xf>
    <xf numFmtId="0" fontId="6" fillId="16" borderId="39" xfId="4" applyFont="1" applyFill="1" applyBorder="1" applyAlignment="1">
      <alignment horizontal="center" vertical="center" textRotation="90"/>
    </xf>
    <xf numFmtId="0" fontId="6" fillId="17" borderId="30" xfId="3" applyFont="1" applyFill="1" applyBorder="1" applyAlignment="1">
      <alignment horizontal="center" vertical="center" textRotation="90"/>
    </xf>
    <xf numFmtId="0" fontId="6" fillId="17" borderId="18" xfId="3" applyFont="1" applyFill="1" applyBorder="1" applyAlignment="1">
      <alignment horizontal="center" vertical="center" textRotation="90"/>
    </xf>
    <xf numFmtId="0" fontId="6" fillId="17" borderId="54" xfId="3" applyFont="1" applyFill="1" applyBorder="1" applyAlignment="1">
      <alignment horizontal="center" vertical="center" textRotation="90"/>
    </xf>
    <xf numFmtId="0" fontId="6" fillId="17" borderId="42" xfId="0" applyFont="1" applyFill="1" applyBorder="1" applyAlignment="1">
      <alignment horizontal="center" vertical="center" textRotation="90"/>
    </xf>
    <xf numFmtId="0" fontId="6" fillId="17" borderId="40" xfId="0" applyFont="1" applyFill="1" applyBorder="1" applyAlignment="1">
      <alignment horizontal="center" vertical="center" textRotation="90"/>
    </xf>
    <xf numFmtId="0" fontId="6" fillId="18" borderId="41" xfId="4" applyFont="1" applyFill="1" applyBorder="1" applyAlignment="1">
      <alignment horizontal="center" vertical="center" textRotation="90"/>
    </xf>
    <xf numFmtId="0" fontId="6" fillId="18" borderId="42" xfId="4" applyFont="1" applyFill="1" applyBorder="1" applyAlignment="1">
      <alignment horizontal="center" vertical="center" textRotation="90"/>
    </xf>
    <xf numFmtId="0" fontId="6" fillId="18" borderId="40" xfId="4" applyFont="1" applyFill="1" applyBorder="1" applyAlignment="1">
      <alignment horizontal="center" vertical="center" textRotation="90"/>
    </xf>
    <xf numFmtId="0" fontId="6" fillId="18" borderId="24" xfId="0" applyFont="1" applyFill="1" applyBorder="1" applyAlignment="1">
      <alignment horizontal="center" vertical="center" textRotation="90"/>
    </xf>
    <xf numFmtId="0" fontId="6" fillId="18" borderId="43" xfId="0" applyFont="1" applyFill="1" applyBorder="1" applyAlignment="1">
      <alignment horizontal="center" vertical="center" textRotation="90"/>
    </xf>
    <xf numFmtId="0" fontId="6" fillId="18" borderId="23" xfId="0" applyFont="1" applyFill="1" applyBorder="1" applyAlignment="1">
      <alignment horizontal="center" vertical="center" textRotation="90"/>
    </xf>
    <xf numFmtId="0" fontId="6" fillId="18" borderId="39" xfId="0" applyFont="1" applyFill="1" applyBorder="1" applyAlignment="1">
      <alignment horizontal="center" vertical="center" textRotation="90"/>
    </xf>
    <xf numFmtId="0" fontId="6" fillId="19" borderId="41" xfId="3" applyFont="1" applyFill="1" applyBorder="1" applyAlignment="1">
      <alignment horizontal="center" vertical="center" textRotation="90" wrapText="1"/>
    </xf>
    <xf numFmtId="0" fontId="6" fillId="19" borderId="42" xfId="3" applyFont="1" applyFill="1" applyBorder="1" applyAlignment="1">
      <alignment horizontal="center" vertical="center" textRotation="90" wrapText="1"/>
    </xf>
    <xf numFmtId="0" fontId="6" fillId="19" borderId="40" xfId="3" applyFont="1" applyFill="1" applyBorder="1" applyAlignment="1">
      <alignment horizontal="center" vertical="center" textRotation="90" wrapText="1"/>
    </xf>
    <xf numFmtId="0" fontId="6" fillId="19" borderId="30" xfId="0" applyFont="1" applyFill="1" applyBorder="1" applyAlignment="1">
      <alignment horizontal="center" vertical="center" textRotation="90"/>
    </xf>
    <xf numFmtId="0" fontId="6" fillId="19" borderId="18" xfId="0" applyFont="1" applyFill="1" applyBorder="1" applyAlignment="1">
      <alignment horizontal="center" vertical="center" textRotation="90"/>
    </xf>
    <xf numFmtId="0" fontId="6" fillId="19" borderId="17" xfId="0" applyFont="1" applyFill="1" applyBorder="1" applyAlignment="1">
      <alignment horizontal="center" vertical="center" textRotation="90"/>
    </xf>
    <xf numFmtId="0" fontId="6" fillId="19" borderId="4" xfId="0" applyFont="1" applyFill="1" applyBorder="1" applyAlignment="1">
      <alignment horizontal="center" vertical="center" textRotation="90"/>
    </xf>
    <xf numFmtId="0" fontId="6" fillId="19" borderId="59" xfId="0" applyFont="1" applyFill="1" applyBorder="1" applyAlignment="1">
      <alignment horizontal="center" vertical="center" textRotation="90"/>
    </xf>
    <xf numFmtId="0" fontId="6" fillId="19" borderId="15" xfId="0" applyFont="1" applyFill="1" applyBorder="1" applyAlignment="1">
      <alignment horizontal="center" vertical="center" textRotation="90"/>
    </xf>
  </cellXfs>
  <cellStyles count="7">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s>
  <dxfs count="0"/>
  <tableStyles count="0" defaultTableStyle="TableStyleMedium9" defaultPivotStyle="PivotStyleLight16"/>
  <colors>
    <mruColors>
      <color rgb="FFB2A1C7"/>
      <color rgb="FFEAF1DD"/>
      <color rgb="FFCEECF5"/>
      <color rgb="FFACDEF0"/>
      <color rgb="FFDAEEF3"/>
      <color rgb="FFF6CECE"/>
      <color rgb="FF0000FF"/>
      <color rgb="FFE5E0EC"/>
      <color rgb="FFEBF1DE"/>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6.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www.oceannet.org/finding_data/search/full/catalogue/dassh.ac.uk__MEDIN_2.3__01a57b8cd776c92e4c3b02e19fa5542d.xml" TargetMode="External"/><Relationship Id="rId5" Type="http://schemas.openxmlformats.org/officeDocument/2006/relationships/hyperlink" Target="http://www.iogp.org/Geomatics"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eadatanet.maris2.nl/v_bodc_vocab_v2/search.asp?lib=L22" TargetMode="External"/><Relationship Id="rId5" Type="http://schemas.openxmlformats.org/officeDocument/2006/relationships/printerSettings" Target="../printerSettings/printerSettings6.bin"/><Relationship Id="rId4" Type="http://schemas.openxmlformats.org/officeDocument/2006/relationships/hyperlink" Target="https://www.cefas.co.uk/cefas-data-hub/publication-abstract/?id=7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hyperlink" Target="file:///\\nercnlfsa.ad.nerc.ac.uk\shared\BODC_DOC\Data_Projects\MEDIN\WS2_stds\Data_guidelines\Masters\gravimetry\NVS2%20Geospatial%20Feature%20Type,%20Table%20L02%20at%20https:\www.bodc.ac.uk\data\codes_and_formats\vocabulary_search\L02\" TargetMode="Externa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eadatanet.maris2.nl/v_bodc_vocab_v2/search.asp?lib=L0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4"/>
  <sheetViews>
    <sheetView zoomScaleNormal="10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470" t="s">
        <v>405</v>
      </c>
      <c r="B1" s="470"/>
      <c r="C1" s="470"/>
      <c r="D1" s="470"/>
      <c r="E1" s="5"/>
    </row>
    <row r="2" spans="1:7" ht="18" customHeight="1" thickBot="1" x14ac:dyDescent="0.3">
      <c r="B2" s="4"/>
      <c r="C2" s="4"/>
      <c r="D2" s="4"/>
    </row>
    <row r="3" spans="1:7" ht="79.5" customHeight="1" x14ac:dyDescent="0.25">
      <c r="A3" s="475" t="s">
        <v>21</v>
      </c>
      <c r="B3" s="464" t="s">
        <v>20</v>
      </c>
      <c r="C3" s="465"/>
      <c r="D3" s="83" t="s">
        <v>145</v>
      </c>
      <c r="E3" s="3"/>
      <c r="F3" s="3"/>
      <c r="G3" s="3"/>
    </row>
    <row r="4" spans="1:7" s="8" customFormat="1" ht="99.75" customHeight="1" x14ac:dyDescent="0.25">
      <c r="A4" s="476"/>
      <c r="B4" s="466"/>
      <c r="C4" s="467"/>
      <c r="D4" s="220" t="s">
        <v>175</v>
      </c>
      <c r="E4" s="74"/>
      <c r="F4" s="74"/>
      <c r="G4" s="74"/>
    </row>
    <row r="5" spans="1:7" s="8" customFormat="1" ht="30" customHeight="1" thickBot="1" x14ac:dyDescent="0.3">
      <c r="A5" s="476"/>
      <c r="B5" s="468"/>
      <c r="C5" s="469"/>
      <c r="D5" s="84" t="s">
        <v>146</v>
      </c>
      <c r="E5" s="74"/>
      <c r="F5" s="74"/>
      <c r="G5" s="74"/>
    </row>
    <row r="6" spans="1:7" ht="114" customHeight="1" thickBot="1" x14ac:dyDescent="0.3">
      <c r="A6" s="476"/>
      <c r="B6" s="473" t="s">
        <v>105</v>
      </c>
      <c r="C6" s="474"/>
      <c r="D6" s="82" t="s">
        <v>164</v>
      </c>
    </row>
    <row r="7" spans="1:7" ht="75" customHeight="1" thickBot="1" x14ac:dyDescent="0.3">
      <c r="A7" s="476"/>
      <c r="B7" s="473" t="s">
        <v>106</v>
      </c>
      <c r="C7" s="474"/>
      <c r="D7" s="6" t="s">
        <v>138</v>
      </c>
    </row>
    <row r="8" spans="1:7" ht="84" customHeight="1" thickBot="1" x14ac:dyDescent="0.3">
      <c r="A8" s="476"/>
      <c r="B8" s="471" t="s">
        <v>29</v>
      </c>
      <c r="C8" s="472"/>
      <c r="D8" s="40" t="s">
        <v>406</v>
      </c>
    </row>
    <row r="9" spans="1:7" s="8" customFormat="1" ht="75" customHeight="1" thickBot="1" x14ac:dyDescent="0.3">
      <c r="A9" s="476"/>
      <c r="B9" s="462" t="s">
        <v>19</v>
      </c>
      <c r="C9" s="463"/>
      <c r="D9" s="12" t="s">
        <v>165</v>
      </c>
    </row>
    <row r="10" spans="1:7" s="8" customFormat="1" ht="75" customHeight="1" thickBot="1" x14ac:dyDescent="0.3">
      <c r="A10" s="476"/>
      <c r="B10" s="462" t="s">
        <v>174</v>
      </c>
      <c r="C10" s="463"/>
      <c r="D10" s="12" t="s">
        <v>166</v>
      </c>
    </row>
    <row r="11" spans="1:7" ht="75" customHeight="1" thickBot="1" x14ac:dyDescent="0.3">
      <c r="A11" s="476"/>
      <c r="B11" s="462" t="s">
        <v>170</v>
      </c>
      <c r="C11" s="463"/>
      <c r="D11" s="12" t="s">
        <v>167</v>
      </c>
    </row>
    <row r="12" spans="1:7" s="102" customFormat="1" ht="74.25" customHeight="1" thickBot="1" x14ac:dyDescent="0.3">
      <c r="A12" s="219"/>
      <c r="B12" s="462" t="s">
        <v>171</v>
      </c>
      <c r="C12" s="463"/>
      <c r="D12" s="12" t="s">
        <v>407</v>
      </c>
    </row>
    <row r="13" spans="1:7" s="102" customFormat="1" ht="75" customHeight="1" thickBot="1" x14ac:dyDescent="0.3">
      <c r="A13" s="219"/>
      <c r="B13" s="462" t="s">
        <v>172</v>
      </c>
      <c r="C13" s="463"/>
      <c r="D13" s="12" t="s">
        <v>168</v>
      </c>
    </row>
    <row r="14" spans="1:7" s="102" customFormat="1" ht="75" customHeight="1" thickBot="1" x14ac:dyDescent="0.3">
      <c r="A14" s="219"/>
      <c r="B14" s="462" t="s">
        <v>173</v>
      </c>
      <c r="C14" s="463"/>
      <c r="D14" s="12" t="s">
        <v>169</v>
      </c>
    </row>
    <row r="15" spans="1:7" s="102" customFormat="1" ht="86.25" customHeight="1" thickBot="1" x14ac:dyDescent="0.3">
      <c r="A15" s="219"/>
      <c r="B15" s="462" t="s">
        <v>176</v>
      </c>
      <c r="C15" s="463"/>
      <c r="D15" s="12" t="s">
        <v>177</v>
      </c>
    </row>
    <row r="16" spans="1:7" ht="15.75" thickBot="1" x14ac:dyDescent="0.3">
      <c r="B16" s="3"/>
      <c r="C16" s="3"/>
      <c r="D16" s="3"/>
    </row>
    <row r="17" spans="2:4" ht="15.75" x14ac:dyDescent="0.25">
      <c r="B17" s="154" t="s">
        <v>107</v>
      </c>
      <c r="C17" s="155"/>
      <c r="D17" s="156"/>
    </row>
    <row r="18" spans="2:4" ht="30.75" customHeight="1" x14ac:dyDescent="0.25">
      <c r="B18" s="455" t="s">
        <v>178</v>
      </c>
      <c r="C18" s="456"/>
      <c r="D18" s="457"/>
    </row>
    <row r="19" spans="2:4" ht="15.75" x14ac:dyDescent="0.25">
      <c r="B19" s="458" t="s">
        <v>179</v>
      </c>
      <c r="C19" s="459"/>
      <c r="D19" s="157"/>
    </row>
    <row r="20" spans="2:4" ht="59.25" customHeight="1" thickBot="1" x14ac:dyDescent="0.3">
      <c r="B20" s="460" t="s">
        <v>180</v>
      </c>
      <c r="C20" s="461"/>
      <c r="D20" s="158"/>
    </row>
    <row r="21" spans="2:4" ht="15.75" customHeight="1" x14ac:dyDescent="0.25"/>
    <row r="22" spans="2:4" ht="15.75" customHeight="1" x14ac:dyDescent="0.25"/>
    <row r="23" spans="2:4" x14ac:dyDescent="0.25">
      <c r="B23" s="102"/>
      <c r="C23" s="102"/>
    </row>
    <row r="24" spans="2:4" x14ac:dyDescent="0.25">
      <c r="B24" s="102"/>
      <c r="C24" s="102"/>
    </row>
    <row r="25" spans="2:4" x14ac:dyDescent="0.25">
      <c r="B25" s="153"/>
      <c r="C25" s="102"/>
    </row>
    <row r="44" spans="4:4" x14ac:dyDescent="0.25">
      <c r="D44" s="1"/>
    </row>
  </sheetData>
  <customSheetViews>
    <customSheetView guid="{085B2EAB-22B4-4D31-A932-84EBAB8636A8}">
      <selection activeCell="A12" sqref="A12"/>
      <pageMargins left="0.7" right="0.7" top="0.75" bottom="0.75" header="0.3" footer="0.3"/>
      <pageSetup paperSize="9" orientation="portrait" r:id="rId1"/>
    </customSheetView>
    <customSheetView guid="{717F0B9F-A824-4F7D-A758-CF49621F35B4}">
      <selection activeCell="A12" sqref="A12"/>
      <pageMargins left="0.7" right="0.7" top="0.75" bottom="0.75" header="0.3" footer="0.3"/>
      <pageSetup paperSize="9" orientation="portrait" r:id="rId2"/>
    </customSheetView>
  </customSheetViews>
  <mergeCells count="16">
    <mergeCell ref="A1:D1"/>
    <mergeCell ref="B8:C8"/>
    <mergeCell ref="B9:C9"/>
    <mergeCell ref="B10:C10"/>
    <mergeCell ref="B6:C6"/>
    <mergeCell ref="B7:C7"/>
    <mergeCell ref="A3:A11"/>
    <mergeCell ref="B18:D18"/>
    <mergeCell ref="B19:C19"/>
    <mergeCell ref="B20:C20"/>
    <mergeCell ref="B11:C11"/>
    <mergeCell ref="B3:C5"/>
    <mergeCell ref="B12:C12"/>
    <mergeCell ref="B13:C13"/>
    <mergeCell ref="B15:C15"/>
    <mergeCell ref="B14:C14"/>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75" x14ac:dyDescent="0.25"/>
  <cols>
    <col min="1" max="1" width="7.85546875" style="71" customWidth="1"/>
    <col min="2" max="2" width="17.42578125" style="79" customWidth="1"/>
    <col min="3" max="3" width="23.85546875" style="79" hidden="1" customWidth="1"/>
    <col min="4" max="4" width="17.7109375" style="79" customWidth="1"/>
    <col min="5" max="5" width="40.7109375" style="79" customWidth="1"/>
    <col min="6" max="6" width="23.85546875" style="79" customWidth="1"/>
    <col min="7" max="7" width="40.7109375" style="79" customWidth="1"/>
    <col min="8" max="8" width="19.5703125" style="71" customWidth="1"/>
    <col min="9" max="14" width="17.85546875" style="71" customWidth="1"/>
    <col min="15" max="17" width="40.7109375" style="71" customWidth="1"/>
    <col min="18" max="16384" width="9.140625" style="71"/>
  </cols>
  <sheetData>
    <row r="1" spans="1:7" s="65" customFormat="1" ht="32.25" thickBot="1" x14ac:dyDescent="0.3">
      <c r="A1" s="266"/>
      <c r="B1" s="62" t="s">
        <v>3</v>
      </c>
      <c r="C1" s="107" t="s">
        <v>31</v>
      </c>
      <c r="D1" s="63" t="s">
        <v>14</v>
      </c>
      <c r="E1" s="63" t="s">
        <v>2</v>
      </c>
      <c r="F1" s="63" t="s">
        <v>12</v>
      </c>
      <c r="G1" s="108" t="s">
        <v>1</v>
      </c>
    </row>
    <row r="2" spans="1:7" s="4" customFormat="1" ht="30" customHeight="1" x14ac:dyDescent="0.25">
      <c r="A2" s="500" t="s">
        <v>174</v>
      </c>
      <c r="B2" s="138" t="s">
        <v>326</v>
      </c>
      <c r="C2" s="139" t="s">
        <v>254</v>
      </c>
      <c r="D2" s="140" t="s">
        <v>15</v>
      </c>
      <c r="E2" s="140" t="s">
        <v>327</v>
      </c>
      <c r="F2" s="140" t="s">
        <v>129</v>
      </c>
      <c r="G2" s="141">
        <v>42</v>
      </c>
    </row>
    <row r="3" spans="1:7" s="267" customFormat="1" x14ac:dyDescent="0.25">
      <c r="A3" s="501"/>
      <c r="B3" s="105" t="s">
        <v>232</v>
      </c>
      <c r="C3" s="113" t="s">
        <v>255</v>
      </c>
      <c r="D3" s="112" t="s">
        <v>16</v>
      </c>
      <c r="E3" s="112" t="s">
        <v>328</v>
      </c>
      <c r="F3" s="252" t="s">
        <v>129</v>
      </c>
      <c r="G3" s="114">
        <v>1</v>
      </c>
    </row>
    <row r="4" spans="1:7" s="4" customFormat="1" ht="30" x14ac:dyDescent="0.25">
      <c r="A4" s="501"/>
      <c r="B4" s="263" t="s">
        <v>329</v>
      </c>
      <c r="C4" s="264" t="s">
        <v>329</v>
      </c>
      <c r="D4" s="142" t="s">
        <v>15</v>
      </c>
      <c r="E4" s="142" t="s">
        <v>330</v>
      </c>
      <c r="F4" s="142" t="s">
        <v>129</v>
      </c>
      <c r="G4" s="265" t="s">
        <v>331</v>
      </c>
    </row>
    <row r="5" spans="1:7" s="4" customFormat="1" ht="75" x14ac:dyDescent="0.25">
      <c r="A5" s="501"/>
      <c r="B5" s="280" t="s">
        <v>332</v>
      </c>
      <c r="C5" s="247" t="s">
        <v>332</v>
      </c>
      <c r="D5" s="75" t="s">
        <v>16</v>
      </c>
      <c r="E5" s="75" t="s">
        <v>333</v>
      </c>
      <c r="F5" s="75" t="s">
        <v>129</v>
      </c>
      <c r="G5" s="248" t="s">
        <v>334</v>
      </c>
    </row>
    <row r="6" spans="1:7" s="4" customFormat="1" ht="75" x14ac:dyDescent="0.25">
      <c r="A6" s="501"/>
      <c r="B6" s="263" t="s">
        <v>335</v>
      </c>
      <c r="C6" s="264" t="s">
        <v>335</v>
      </c>
      <c r="D6" s="142" t="s">
        <v>15</v>
      </c>
      <c r="E6" s="142" t="s">
        <v>336</v>
      </c>
      <c r="F6" s="412" t="s">
        <v>442</v>
      </c>
      <c r="G6" s="265" t="s">
        <v>446</v>
      </c>
    </row>
    <row r="7" spans="1:7" s="4" customFormat="1" ht="75" x14ac:dyDescent="0.25">
      <c r="A7" s="501"/>
      <c r="B7" s="263" t="s">
        <v>337</v>
      </c>
      <c r="C7" s="264" t="s">
        <v>337</v>
      </c>
      <c r="D7" s="142" t="s">
        <v>15</v>
      </c>
      <c r="E7" s="142" t="s">
        <v>338</v>
      </c>
      <c r="F7" s="412" t="s">
        <v>442</v>
      </c>
      <c r="G7" s="265">
        <v>152302</v>
      </c>
    </row>
    <row r="8" spans="1:7" s="267" customFormat="1" ht="45" x14ac:dyDescent="0.25">
      <c r="A8" s="501"/>
      <c r="B8" s="105" t="s">
        <v>339</v>
      </c>
      <c r="C8" s="23" t="s">
        <v>340</v>
      </c>
      <c r="D8" s="112" t="s">
        <v>16</v>
      </c>
      <c r="E8" s="112" t="s">
        <v>341</v>
      </c>
      <c r="F8" s="252" t="s">
        <v>129</v>
      </c>
      <c r="G8" s="114" t="s">
        <v>450</v>
      </c>
    </row>
    <row r="9" spans="1:7" s="4" customFormat="1" ht="30" x14ac:dyDescent="0.25">
      <c r="A9" s="501"/>
      <c r="B9" s="257" t="s">
        <v>342</v>
      </c>
      <c r="C9" s="268" t="s">
        <v>343</v>
      </c>
      <c r="D9" s="16" t="s">
        <v>16</v>
      </c>
      <c r="E9" s="258" t="s">
        <v>344</v>
      </c>
      <c r="F9" s="252" t="s">
        <v>129</v>
      </c>
      <c r="G9" s="259" t="s">
        <v>345</v>
      </c>
    </row>
    <row r="10" spans="1:7" s="4" customFormat="1" ht="150" x14ac:dyDescent="0.25">
      <c r="A10" s="501"/>
      <c r="B10" s="253" t="s">
        <v>346</v>
      </c>
      <c r="C10" s="260" t="s">
        <v>346</v>
      </c>
      <c r="D10" s="255" t="s">
        <v>15</v>
      </c>
      <c r="E10" s="255" t="s">
        <v>347</v>
      </c>
      <c r="F10" s="255" t="s">
        <v>456</v>
      </c>
      <c r="G10" s="256">
        <v>34</v>
      </c>
    </row>
    <row r="11" spans="1:7" s="267" customFormat="1" ht="30" x14ac:dyDescent="0.25">
      <c r="A11" s="501"/>
      <c r="B11" s="253" t="s">
        <v>348</v>
      </c>
      <c r="C11" s="254" t="s">
        <v>349</v>
      </c>
      <c r="D11" s="255" t="s">
        <v>15</v>
      </c>
      <c r="E11" s="255" t="s">
        <v>350</v>
      </c>
      <c r="F11" s="255" t="s">
        <v>129</v>
      </c>
      <c r="G11" s="256" t="s">
        <v>351</v>
      </c>
    </row>
    <row r="12" spans="1:7" ht="45" x14ac:dyDescent="0.25">
      <c r="A12" s="501"/>
      <c r="B12" s="105" t="s">
        <v>352</v>
      </c>
      <c r="C12" s="113" t="s">
        <v>352</v>
      </c>
      <c r="D12" s="112" t="s">
        <v>16</v>
      </c>
      <c r="E12" s="112" t="s">
        <v>353</v>
      </c>
      <c r="F12" s="252" t="s">
        <v>129</v>
      </c>
      <c r="G12" s="114" t="s">
        <v>354</v>
      </c>
    </row>
    <row r="13" spans="1:7" x14ac:dyDescent="0.25">
      <c r="A13" s="501"/>
      <c r="B13" s="104" t="s">
        <v>355</v>
      </c>
      <c r="C13" s="230" t="s">
        <v>355</v>
      </c>
      <c r="D13" s="111" t="s">
        <v>17</v>
      </c>
      <c r="E13" s="111" t="s">
        <v>356</v>
      </c>
      <c r="F13" s="111" t="s">
        <v>357</v>
      </c>
      <c r="G13" s="110">
        <v>12.4</v>
      </c>
    </row>
    <row r="14" spans="1:7" ht="60" x14ac:dyDescent="0.25">
      <c r="A14" s="501"/>
      <c r="B14" s="104" t="s">
        <v>358</v>
      </c>
      <c r="C14" s="230" t="s">
        <v>359</v>
      </c>
      <c r="D14" s="111" t="s">
        <v>16</v>
      </c>
      <c r="E14" s="111" t="s">
        <v>360</v>
      </c>
      <c r="F14" s="252" t="s">
        <v>129</v>
      </c>
      <c r="G14" s="110" t="s">
        <v>361</v>
      </c>
    </row>
    <row r="15" spans="1:7" ht="30" x14ac:dyDescent="0.25">
      <c r="A15" s="501"/>
      <c r="B15" s="104" t="s">
        <v>362</v>
      </c>
      <c r="C15" s="230" t="s">
        <v>362</v>
      </c>
      <c r="D15" s="111" t="s">
        <v>17</v>
      </c>
      <c r="E15" s="111" t="s">
        <v>363</v>
      </c>
      <c r="F15" s="252" t="s">
        <v>129</v>
      </c>
      <c r="G15" s="110" t="s">
        <v>364</v>
      </c>
    </row>
    <row r="16" spans="1:7" ht="90" x14ac:dyDescent="0.25">
      <c r="A16" s="501"/>
      <c r="B16" s="104" t="s">
        <v>365</v>
      </c>
      <c r="C16" s="230" t="s">
        <v>366</v>
      </c>
      <c r="D16" s="111" t="s">
        <v>17</v>
      </c>
      <c r="E16" s="111" t="s">
        <v>367</v>
      </c>
      <c r="F16" s="326" t="s">
        <v>443</v>
      </c>
      <c r="G16" s="110" t="s">
        <v>368</v>
      </c>
    </row>
    <row r="17" spans="1:7" ht="30" x14ac:dyDescent="0.25">
      <c r="A17" s="501"/>
      <c r="B17" s="104" t="s">
        <v>369</v>
      </c>
      <c r="C17" s="230" t="s">
        <v>369</v>
      </c>
      <c r="D17" s="111" t="s">
        <v>16</v>
      </c>
      <c r="E17" s="111" t="s">
        <v>370</v>
      </c>
      <c r="F17" s="252" t="s">
        <v>129</v>
      </c>
      <c r="G17" s="110" t="s">
        <v>371</v>
      </c>
    </row>
    <row r="18" spans="1:7" ht="45" x14ac:dyDescent="0.25">
      <c r="A18" s="501"/>
      <c r="B18" s="104" t="s">
        <v>372</v>
      </c>
      <c r="C18" s="230" t="s">
        <v>373</v>
      </c>
      <c r="D18" s="111" t="s">
        <v>17</v>
      </c>
      <c r="E18" s="111" t="s">
        <v>374</v>
      </c>
      <c r="F18" s="252" t="s">
        <v>129</v>
      </c>
      <c r="G18" s="110" t="s">
        <v>375</v>
      </c>
    </row>
    <row r="19" spans="1:7" ht="30" x14ac:dyDescent="0.25">
      <c r="A19" s="501"/>
      <c r="B19" s="104" t="s">
        <v>376</v>
      </c>
      <c r="C19" s="230" t="s">
        <v>377</v>
      </c>
      <c r="D19" s="111" t="s">
        <v>17</v>
      </c>
      <c r="E19" s="261" t="s">
        <v>378</v>
      </c>
      <c r="F19" s="252" t="s">
        <v>129</v>
      </c>
      <c r="G19" s="269" t="s">
        <v>379</v>
      </c>
    </row>
    <row r="20" spans="1:7" ht="45" x14ac:dyDescent="0.25">
      <c r="A20" s="501"/>
      <c r="B20" s="104" t="s">
        <v>380</v>
      </c>
      <c r="C20" s="230" t="s">
        <v>381</v>
      </c>
      <c r="D20" s="111" t="s">
        <v>17</v>
      </c>
      <c r="E20" s="261" t="s">
        <v>382</v>
      </c>
      <c r="F20" s="111" t="s">
        <v>383</v>
      </c>
      <c r="G20" s="269" t="s">
        <v>384</v>
      </c>
    </row>
    <row r="21" spans="1:7" ht="45" x14ac:dyDescent="0.25">
      <c r="A21" s="501"/>
      <c r="B21" s="104" t="s">
        <v>385</v>
      </c>
      <c r="C21" s="230" t="s">
        <v>385</v>
      </c>
      <c r="D21" s="111" t="s">
        <v>17</v>
      </c>
      <c r="E21" s="261" t="s">
        <v>386</v>
      </c>
      <c r="F21" s="111" t="s">
        <v>387</v>
      </c>
      <c r="G21" s="269" t="s">
        <v>388</v>
      </c>
    </row>
    <row r="22" spans="1:7" x14ac:dyDescent="0.25">
      <c r="A22" s="501"/>
      <c r="B22" s="104" t="s">
        <v>389</v>
      </c>
      <c r="C22" s="230" t="s">
        <v>390</v>
      </c>
      <c r="D22" s="111" t="s">
        <v>17</v>
      </c>
      <c r="E22" s="261" t="s">
        <v>391</v>
      </c>
      <c r="F22" s="111" t="s">
        <v>129</v>
      </c>
      <c r="G22" s="269" t="s">
        <v>392</v>
      </c>
    </row>
    <row r="23" spans="1:7" ht="90" x14ac:dyDescent="0.25">
      <c r="A23" s="501"/>
      <c r="B23" s="104" t="s">
        <v>393</v>
      </c>
      <c r="C23" s="230" t="s">
        <v>394</v>
      </c>
      <c r="D23" s="111" t="s">
        <v>17</v>
      </c>
      <c r="E23" s="261" t="s">
        <v>395</v>
      </c>
      <c r="F23" s="111" t="s">
        <v>396</v>
      </c>
      <c r="G23" s="269" t="s">
        <v>397</v>
      </c>
    </row>
    <row r="24" spans="1:7" ht="30" x14ac:dyDescent="0.25">
      <c r="A24" s="501"/>
      <c r="B24" s="104" t="s">
        <v>398</v>
      </c>
      <c r="C24" s="230" t="s">
        <v>399</v>
      </c>
      <c r="D24" s="111" t="s">
        <v>16</v>
      </c>
      <c r="E24" s="261" t="s">
        <v>400</v>
      </c>
      <c r="F24" s="111" t="s">
        <v>444</v>
      </c>
      <c r="G24" s="269" t="s">
        <v>388</v>
      </c>
    </row>
    <row r="25" spans="1:7" ht="60.75" thickBot="1" x14ac:dyDescent="0.3">
      <c r="A25" s="502"/>
      <c r="B25" s="50" t="s">
        <v>401</v>
      </c>
      <c r="C25" s="262" t="s">
        <v>402</v>
      </c>
      <c r="D25" s="17" t="s">
        <v>17</v>
      </c>
      <c r="E25" s="17" t="s">
        <v>403</v>
      </c>
      <c r="F25" s="17" t="s">
        <v>445</v>
      </c>
      <c r="G25" s="49" t="s">
        <v>404</v>
      </c>
    </row>
    <row r="26" spans="1:7" x14ac:dyDescent="0.25">
      <c r="D26" s="348"/>
      <c r="E26" s="348"/>
      <c r="F26" s="349"/>
    </row>
    <row r="27" spans="1:7" x14ac:dyDescent="0.25">
      <c r="D27" s="348"/>
      <c r="E27" s="348"/>
      <c r="F27" s="349"/>
    </row>
    <row r="28" spans="1:7" x14ac:dyDescent="0.25">
      <c r="D28" s="348"/>
      <c r="E28" s="348"/>
      <c r="F28" s="349"/>
    </row>
    <row r="29" spans="1:7" x14ac:dyDescent="0.25">
      <c r="D29" s="348"/>
      <c r="E29" s="348"/>
      <c r="F29" s="349"/>
    </row>
    <row r="30" spans="1:7" x14ac:dyDescent="0.25">
      <c r="D30" s="348"/>
      <c r="E30" s="348"/>
      <c r="F30" s="349"/>
    </row>
    <row r="31" spans="1:7" x14ac:dyDescent="0.25">
      <c r="D31" s="348"/>
      <c r="E31" s="348"/>
      <c r="F31" s="349"/>
    </row>
    <row r="32" spans="1:7" x14ac:dyDescent="0.25">
      <c r="D32" s="348"/>
      <c r="E32" s="348"/>
      <c r="F32" s="349"/>
    </row>
    <row r="33" spans="4:6" x14ac:dyDescent="0.25">
      <c r="D33" s="348"/>
      <c r="E33" s="348"/>
      <c r="F33" s="349"/>
    </row>
    <row r="34" spans="4:6" x14ac:dyDescent="0.25">
      <c r="D34" s="348"/>
      <c r="E34" s="348"/>
      <c r="F34" s="349"/>
    </row>
    <row r="35" spans="4:6" x14ac:dyDescent="0.25">
      <c r="D35" s="348"/>
      <c r="E35" s="348"/>
      <c r="F35" s="349"/>
    </row>
    <row r="36" spans="4:6" x14ac:dyDescent="0.25">
      <c r="D36" s="348"/>
      <c r="E36" s="348"/>
      <c r="F36" s="349"/>
    </row>
    <row r="37" spans="4:6" x14ac:dyDescent="0.25">
      <c r="D37" s="348"/>
      <c r="E37" s="348"/>
      <c r="F37" s="349"/>
    </row>
    <row r="38" spans="4:6" x14ac:dyDescent="0.25">
      <c r="D38" s="348"/>
      <c r="E38" s="348"/>
      <c r="F38" s="349"/>
    </row>
    <row r="39" spans="4:6" x14ac:dyDescent="0.25">
      <c r="D39" s="348"/>
      <c r="E39" s="348"/>
      <c r="F39" s="349"/>
    </row>
    <row r="40" spans="4:6" x14ac:dyDescent="0.25">
      <c r="D40" s="348"/>
      <c r="E40" s="348"/>
      <c r="F40" s="349"/>
    </row>
    <row r="41" spans="4:6" x14ac:dyDescent="0.25">
      <c r="D41" s="348"/>
      <c r="E41" s="348"/>
      <c r="F41" s="349"/>
    </row>
    <row r="42" spans="4:6" x14ac:dyDescent="0.25">
      <c r="D42" s="348"/>
      <c r="E42" s="348"/>
      <c r="F42" s="349"/>
    </row>
    <row r="43" spans="4:6" x14ac:dyDescent="0.25">
      <c r="D43" s="348"/>
      <c r="E43" s="348"/>
      <c r="F43" s="349"/>
    </row>
    <row r="44" spans="4:6" x14ac:dyDescent="0.25">
      <c r="D44" s="348"/>
      <c r="E44" s="348"/>
      <c r="F44" s="349"/>
    </row>
    <row r="45" spans="4:6" x14ac:dyDescent="0.25">
      <c r="D45" s="348"/>
      <c r="E45" s="348"/>
      <c r="F45" s="349"/>
    </row>
    <row r="46" spans="4:6" x14ac:dyDescent="0.25">
      <c r="D46" s="348"/>
      <c r="E46" s="348"/>
      <c r="F46" s="349"/>
    </row>
    <row r="47" spans="4:6" x14ac:dyDescent="0.25">
      <c r="D47" s="348"/>
      <c r="E47" s="348"/>
      <c r="F47" s="349"/>
    </row>
    <row r="48" spans="4:6" x14ac:dyDescent="0.25">
      <c r="D48" s="348"/>
      <c r="E48" s="348"/>
      <c r="F48" s="349"/>
    </row>
    <row r="49" spans="4:6" x14ac:dyDescent="0.25">
      <c r="D49" s="348"/>
      <c r="E49" s="348"/>
      <c r="F49" s="349"/>
    </row>
    <row r="50" spans="4:6" x14ac:dyDescent="0.25">
      <c r="D50" s="348"/>
      <c r="E50" s="348"/>
      <c r="F50" s="349"/>
    </row>
    <row r="51" spans="4:6" x14ac:dyDescent="0.25">
      <c r="D51" s="348"/>
      <c r="E51" s="348"/>
      <c r="F51" s="349"/>
    </row>
    <row r="52" spans="4:6" x14ac:dyDescent="0.25">
      <c r="D52" s="348"/>
      <c r="E52" s="348"/>
      <c r="F52" s="349"/>
    </row>
    <row r="53" spans="4:6" x14ac:dyDescent="0.25">
      <c r="D53" s="348"/>
      <c r="E53" s="348"/>
      <c r="F53" s="349"/>
    </row>
    <row r="54" spans="4:6" x14ac:dyDescent="0.25">
      <c r="D54" s="348"/>
      <c r="E54" s="348"/>
      <c r="F54" s="349"/>
    </row>
    <row r="55" spans="4:6" x14ac:dyDescent="0.25">
      <c r="D55" s="348"/>
      <c r="E55" s="348"/>
      <c r="F55" s="349"/>
    </row>
    <row r="56" spans="4:6" x14ac:dyDescent="0.25">
      <c r="D56" s="348"/>
      <c r="E56" s="348"/>
      <c r="F56" s="349"/>
    </row>
    <row r="57" spans="4:6" x14ac:dyDescent="0.25">
      <c r="D57" s="348"/>
      <c r="E57" s="348"/>
      <c r="F57" s="349"/>
    </row>
    <row r="58" spans="4:6" x14ac:dyDescent="0.25">
      <c r="D58" s="348"/>
      <c r="E58" s="348"/>
      <c r="F58" s="349"/>
    </row>
    <row r="59" spans="4:6" x14ac:dyDescent="0.25">
      <c r="D59" s="348"/>
      <c r="E59" s="348"/>
      <c r="F59" s="349"/>
    </row>
    <row r="60" spans="4:6" x14ac:dyDescent="0.25">
      <c r="D60" s="348"/>
      <c r="E60" s="348"/>
      <c r="F60" s="349"/>
    </row>
    <row r="61" spans="4:6" x14ac:dyDescent="0.25">
      <c r="D61" s="348"/>
      <c r="E61" s="348"/>
      <c r="F61" s="349"/>
    </row>
    <row r="62" spans="4:6" x14ac:dyDescent="0.25">
      <c r="D62" s="348"/>
      <c r="E62" s="348"/>
      <c r="F62" s="349"/>
    </row>
    <row r="63" spans="4:6" x14ac:dyDescent="0.25">
      <c r="D63" s="348"/>
      <c r="E63" s="348"/>
      <c r="F63" s="349"/>
    </row>
    <row r="64" spans="4:6" x14ac:dyDescent="0.25">
      <c r="D64" s="348"/>
      <c r="E64" s="348"/>
      <c r="F64" s="349"/>
    </row>
    <row r="65" spans="4:6" x14ac:dyDescent="0.25">
      <c r="D65" s="348"/>
      <c r="E65" s="348"/>
      <c r="F65" s="349"/>
    </row>
    <row r="66" spans="4:6" x14ac:dyDescent="0.25">
      <c r="D66" s="348"/>
      <c r="E66" s="348"/>
      <c r="F66" s="349"/>
    </row>
    <row r="67" spans="4:6" x14ac:dyDescent="0.25">
      <c r="D67" s="348"/>
      <c r="E67" s="348"/>
      <c r="F67" s="349"/>
    </row>
    <row r="68" spans="4:6" x14ac:dyDescent="0.25">
      <c r="D68" s="348"/>
      <c r="E68" s="348"/>
      <c r="F68" s="349"/>
    </row>
    <row r="69" spans="4:6" x14ac:dyDescent="0.25">
      <c r="D69" s="348"/>
      <c r="E69" s="348"/>
      <c r="F69" s="349"/>
    </row>
    <row r="70" spans="4:6" x14ac:dyDescent="0.25">
      <c r="D70" s="348"/>
      <c r="E70" s="348"/>
      <c r="F70" s="349"/>
    </row>
    <row r="71" spans="4:6" x14ac:dyDescent="0.25">
      <c r="D71" s="348"/>
      <c r="E71" s="348"/>
      <c r="F71" s="349"/>
    </row>
    <row r="72" spans="4:6" x14ac:dyDescent="0.25">
      <c r="D72" s="348"/>
      <c r="E72" s="348"/>
      <c r="F72" s="349"/>
    </row>
    <row r="73" spans="4:6" x14ac:dyDescent="0.25">
      <c r="D73" s="348"/>
      <c r="E73" s="348"/>
      <c r="F73" s="349"/>
    </row>
    <row r="74" spans="4:6" x14ac:dyDescent="0.25">
      <c r="D74" s="348"/>
      <c r="E74" s="348"/>
      <c r="F74" s="349"/>
    </row>
    <row r="75" spans="4:6" x14ac:dyDescent="0.25">
      <c r="D75" s="348"/>
      <c r="E75" s="348"/>
      <c r="F75" s="349"/>
    </row>
    <row r="76" spans="4:6" x14ac:dyDescent="0.25">
      <c r="D76" s="348"/>
      <c r="E76" s="348"/>
      <c r="F76" s="349"/>
    </row>
    <row r="77" spans="4:6" x14ac:dyDescent="0.25">
      <c r="D77" s="348"/>
      <c r="E77" s="348"/>
      <c r="F77" s="349"/>
    </row>
    <row r="78" spans="4:6" x14ac:dyDescent="0.25">
      <c r="D78" s="348"/>
      <c r="E78" s="348"/>
      <c r="F78" s="349"/>
    </row>
    <row r="79" spans="4:6" x14ac:dyDescent="0.25">
      <c r="D79" s="348"/>
      <c r="E79" s="348"/>
      <c r="F79" s="349"/>
    </row>
    <row r="80" spans="4:6" x14ac:dyDescent="0.25">
      <c r="D80" s="348"/>
      <c r="E80" s="348"/>
      <c r="F80" s="349"/>
    </row>
    <row r="81" spans="4:6" x14ac:dyDescent="0.25">
      <c r="D81" s="348"/>
      <c r="E81" s="348"/>
      <c r="F81" s="349"/>
    </row>
    <row r="82" spans="4:6" x14ac:dyDescent="0.25">
      <c r="D82" s="348"/>
      <c r="E82" s="348"/>
      <c r="F82" s="349"/>
    </row>
    <row r="83" spans="4:6" x14ac:dyDescent="0.25">
      <c r="D83" s="348"/>
      <c r="E83" s="348"/>
      <c r="F83" s="349"/>
    </row>
    <row r="84" spans="4:6" x14ac:dyDescent="0.25">
      <c r="D84" s="348"/>
      <c r="E84" s="348"/>
      <c r="F84" s="349"/>
    </row>
    <row r="85" spans="4:6" x14ac:dyDescent="0.25">
      <c r="D85" s="348"/>
      <c r="E85" s="348"/>
      <c r="F85" s="349"/>
    </row>
    <row r="86" spans="4:6" x14ac:dyDescent="0.25">
      <c r="D86" s="348"/>
      <c r="E86" s="348"/>
      <c r="F86" s="349"/>
    </row>
    <row r="87" spans="4:6" x14ac:dyDescent="0.25">
      <c r="D87" s="348"/>
      <c r="E87" s="348"/>
      <c r="F87" s="349"/>
    </row>
    <row r="88" spans="4:6" x14ac:dyDescent="0.25">
      <c r="D88" s="348"/>
      <c r="E88" s="348"/>
      <c r="F88" s="349"/>
    </row>
    <row r="89" spans="4:6" x14ac:dyDescent="0.25">
      <c r="D89" s="348"/>
      <c r="E89" s="348"/>
      <c r="F89" s="349"/>
    </row>
    <row r="90" spans="4:6" x14ac:dyDescent="0.25">
      <c r="D90" s="348"/>
      <c r="E90" s="348"/>
      <c r="F90" s="349"/>
    </row>
    <row r="91" spans="4:6" x14ac:dyDescent="0.25">
      <c r="D91" s="348"/>
      <c r="E91" s="348"/>
      <c r="F91" s="349"/>
    </row>
    <row r="92" spans="4:6" x14ac:dyDescent="0.25">
      <c r="D92" s="348"/>
      <c r="E92" s="348"/>
      <c r="F92" s="349"/>
    </row>
    <row r="93" spans="4:6" x14ac:dyDescent="0.25">
      <c r="D93" s="348"/>
      <c r="E93" s="348"/>
      <c r="F93" s="349"/>
    </row>
    <row r="94" spans="4:6" x14ac:dyDescent="0.25">
      <c r="D94" s="348"/>
      <c r="E94" s="348"/>
      <c r="F94" s="349"/>
    </row>
    <row r="95" spans="4:6" x14ac:dyDescent="0.25">
      <c r="D95" s="348"/>
      <c r="E95" s="348"/>
      <c r="F95" s="349"/>
    </row>
    <row r="96" spans="4:6" x14ac:dyDescent="0.25">
      <c r="D96" s="348"/>
      <c r="E96" s="348"/>
      <c r="F96" s="349"/>
    </row>
    <row r="97" spans="4:6" x14ac:dyDescent="0.25">
      <c r="D97" s="348"/>
      <c r="E97" s="348"/>
      <c r="F97" s="349"/>
    </row>
    <row r="98" spans="4:6" x14ac:dyDescent="0.25">
      <c r="D98" s="348"/>
      <c r="E98" s="348"/>
      <c r="F98" s="349"/>
    </row>
    <row r="99" spans="4:6" x14ac:dyDescent="0.25">
      <c r="D99" s="348"/>
      <c r="E99" s="348"/>
      <c r="F99" s="349"/>
    </row>
    <row r="100" spans="4:6" x14ac:dyDescent="0.25">
      <c r="D100" s="348"/>
      <c r="E100" s="348"/>
      <c r="F100" s="349"/>
    </row>
    <row r="101" spans="4:6" x14ac:dyDescent="0.25">
      <c r="D101" s="348"/>
      <c r="E101" s="348"/>
      <c r="F101" s="349"/>
    </row>
    <row r="102" spans="4:6" x14ac:dyDescent="0.25">
      <c r="D102" s="348"/>
      <c r="E102" s="348"/>
      <c r="F102" s="349"/>
    </row>
    <row r="103" spans="4:6" x14ac:dyDescent="0.25">
      <c r="D103" s="348"/>
      <c r="E103" s="348"/>
      <c r="F103" s="349"/>
    </row>
    <row r="104" spans="4:6" x14ac:dyDescent="0.25">
      <c r="D104" s="348"/>
      <c r="E104" s="348"/>
      <c r="F104" s="349"/>
    </row>
    <row r="105" spans="4:6" x14ac:dyDescent="0.25">
      <c r="D105" s="348"/>
      <c r="E105" s="348"/>
      <c r="F105" s="349"/>
    </row>
    <row r="106" spans="4:6" x14ac:dyDescent="0.25">
      <c r="D106" s="348"/>
      <c r="E106" s="348"/>
      <c r="F106" s="349"/>
    </row>
    <row r="107" spans="4:6" x14ac:dyDescent="0.25">
      <c r="D107" s="348"/>
      <c r="E107" s="348"/>
      <c r="F107" s="349"/>
    </row>
    <row r="108" spans="4:6" x14ac:dyDescent="0.25">
      <c r="D108" s="348"/>
      <c r="E108" s="348"/>
      <c r="F108" s="349"/>
    </row>
    <row r="109" spans="4:6" x14ac:dyDescent="0.25">
      <c r="D109" s="348"/>
      <c r="E109" s="348"/>
      <c r="F109" s="349"/>
    </row>
    <row r="110" spans="4:6" x14ac:dyDescent="0.25">
      <c r="D110" s="348"/>
      <c r="E110" s="348"/>
      <c r="F110" s="349"/>
    </row>
    <row r="111" spans="4:6" x14ac:dyDescent="0.25">
      <c r="D111" s="348"/>
      <c r="E111" s="348"/>
      <c r="F111" s="349"/>
    </row>
    <row r="112" spans="4:6" x14ac:dyDescent="0.25">
      <c r="D112" s="348"/>
      <c r="E112" s="348"/>
      <c r="F112" s="349"/>
    </row>
    <row r="113" spans="4:6" x14ac:dyDescent="0.25">
      <c r="D113" s="348"/>
      <c r="E113" s="348"/>
      <c r="F113" s="349"/>
    </row>
    <row r="114" spans="4:6" x14ac:dyDescent="0.25">
      <c r="D114" s="348"/>
      <c r="E114" s="348"/>
      <c r="F114" s="349"/>
    </row>
    <row r="115" spans="4:6" x14ac:dyDescent="0.25">
      <c r="D115" s="348"/>
      <c r="E115" s="348"/>
      <c r="F115" s="349"/>
    </row>
    <row r="116" spans="4:6" x14ac:dyDescent="0.25">
      <c r="D116" s="348"/>
      <c r="E116" s="348"/>
      <c r="F116" s="349"/>
    </row>
    <row r="117" spans="4:6" x14ac:dyDescent="0.25">
      <c r="D117" s="348"/>
      <c r="E117" s="348"/>
      <c r="F117" s="349"/>
    </row>
    <row r="118" spans="4:6" x14ac:dyDescent="0.25">
      <c r="D118" s="348"/>
      <c r="E118" s="348"/>
      <c r="F118" s="349"/>
    </row>
    <row r="119" spans="4:6" x14ac:dyDescent="0.25">
      <c r="D119" s="348"/>
      <c r="E119" s="348"/>
      <c r="F119" s="349"/>
    </row>
    <row r="120" spans="4:6" x14ac:dyDescent="0.25">
      <c r="D120" s="348"/>
      <c r="E120" s="348"/>
      <c r="F120" s="349"/>
    </row>
    <row r="121" spans="4:6" x14ac:dyDescent="0.25">
      <c r="D121" s="348"/>
      <c r="E121" s="348"/>
      <c r="F121" s="349"/>
    </row>
    <row r="122" spans="4:6" x14ac:dyDescent="0.25">
      <c r="D122" s="348"/>
      <c r="E122" s="348"/>
      <c r="F122" s="349"/>
    </row>
    <row r="123" spans="4:6" x14ac:dyDescent="0.25">
      <c r="D123" s="348"/>
      <c r="E123" s="348"/>
      <c r="F123" s="349"/>
    </row>
    <row r="124" spans="4:6" x14ac:dyDescent="0.25">
      <c r="D124" s="348"/>
      <c r="E124" s="348"/>
      <c r="F124" s="349"/>
    </row>
    <row r="125" spans="4:6" x14ac:dyDescent="0.25">
      <c r="D125" s="348"/>
      <c r="E125" s="348"/>
      <c r="F125" s="349"/>
    </row>
    <row r="126" spans="4:6" x14ac:dyDescent="0.25">
      <c r="D126" s="348"/>
      <c r="E126" s="348"/>
      <c r="F126" s="349"/>
    </row>
    <row r="127" spans="4:6" x14ac:dyDescent="0.25">
      <c r="D127" s="348"/>
      <c r="E127" s="348"/>
      <c r="F127" s="349"/>
    </row>
    <row r="128" spans="4:6" x14ac:dyDescent="0.25">
      <c r="D128" s="348"/>
      <c r="E128" s="348"/>
      <c r="F128" s="349"/>
    </row>
    <row r="129" spans="4:6" x14ac:dyDescent="0.25">
      <c r="D129" s="348"/>
      <c r="E129" s="348"/>
      <c r="F129" s="349"/>
    </row>
    <row r="130" spans="4:6" x14ac:dyDescent="0.25">
      <c r="D130" s="348"/>
      <c r="E130" s="348"/>
      <c r="F130" s="349"/>
    </row>
    <row r="131" spans="4:6" x14ac:dyDescent="0.25">
      <c r="D131" s="348"/>
      <c r="E131" s="348"/>
      <c r="F131" s="349"/>
    </row>
    <row r="132" spans="4:6" x14ac:dyDescent="0.25">
      <c r="D132" s="348"/>
      <c r="E132" s="348"/>
      <c r="F132" s="349"/>
    </row>
    <row r="133" spans="4:6" x14ac:dyDescent="0.25">
      <c r="D133" s="348"/>
      <c r="E133" s="348"/>
      <c r="F133" s="349"/>
    </row>
    <row r="134" spans="4:6" x14ac:dyDescent="0.25">
      <c r="D134" s="348"/>
      <c r="E134" s="348"/>
      <c r="F134" s="349"/>
    </row>
    <row r="135" spans="4:6" x14ac:dyDescent="0.25">
      <c r="D135" s="348"/>
      <c r="E135" s="348"/>
      <c r="F135" s="349"/>
    </row>
    <row r="136" spans="4:6" x14ac:dyDescent="0.25">
      <c r="D136" s="348"/>
      <c r="E136" s="348"/>
      <c r="F136" s="349"/>
    </row>
    <row r="137" spans="4:6" x14ac:dyDescent="0.25">
      <c r="D137" s="348"/>
      <c r="E137" s="348"/>
      <c r="F137" s="349"/>
    </row>
    <row r="138" spans="4:6" x14ac:dyDescent="0.25">
      <c r="D138" s="348"/>
      <c r="E138" s="348"/>
      <c r="F138" s="349"/>
    </row>
    <row r="139" spans="4:6" x14ac:dyDescent="0.25">
      <c r="D139" s="348"/>
      <c r="E139" s="348"/>
      <c r="F139" s="349"/>
    </row>
    <row r="140" spans="4:6" x14ac:dyDescent="0.25">
      <c r="D140" s="348"/>
      <c r="E140" s="348"/>
      <c r="F140" s="349"/>
    </row>
    <row r="141" spans="4:6" x14ac:dyDescent="0.25">
      <c r="D141" s="348"/>
      <c r="E141" s="348"/>
      <c r="F141" s="349"/>
    </row>
    <row r="142" spans="4:6" x14ac:dyDescent="0.25">
      <c r="D142" s="348"/>
      <c r="E142" s="348"/>
      <c r="F142" s="349"/>
    </row>
    <row r="143" spans="4:6" x14ac:dyDescent="0.25">
      <c r="D143" s="348"/>
      <c r="E143" s="348"/>
      <c r="F143" s="349"/>
    </row>
    <row r="144" spans="4:6" x14ac:dyDescent="0.25">
      <c r="D144" s="348"/>
      <c r="E144" s="348"/>
      <c r="F144" s="349"/>
    </row>
    <row r="145" spans="4:6" x14ac:dyDescent="0.25">
      <c r="D145" s="348"/>
      <c r="E145" s="348"/>
      <c r="F145" s="349"/>
    </row>
    <row r="146" spans="4:6" x14ac:dyDescent="0.25">
      <c r="D146" s="348"/>
      <c r="E146" s="348"/>
      <c r="F146" s="349"/>
    </row>
    <row r="147" spans="4:6" x14ac:dyDescent="0.25">
      <c r="D147" s="348"/>
      <c r="E147" s="348"/>
      <c r="F147" s="349"/>
    </row>
    <row r="148" spans="4:6" x14ac:dyDescent="0.25">
      <c r="D148" s="348"/>
      <c r="E148" s="348"/>
      <c r="F148" s="349"/>
    </row>
    <row r="149" spans="4:6" x14ac:dyDescent="0.25">
      <c r="D149" s="348"/>
      <c r="E149" s="348"/>
      <c r="F149" s="349"/>
    </row>
    <row r="150" spans="4:6" x14ac:dyDescent="0.25">
      <c r="D150" s="348"/>
      <c r="E150" s="348"/>
      <c r="F150" s="349"/>
    </row>
    <row r="151" spans="4:6" x14ac:dyDescent="0.25">
      <c r="D151" s="348"/>
      <c r="E151" s="348"/>
      <c r="F151" s="349"/>
    </row>
    <row r="152" spans="4:6" x14ac:dyDescent="0.25">
      <c r="D152" s="348"/>
      <c r="E152" s="348"/>
      <c r="F152" s="349"/>
    </row>
    <row r="153" spans="4:6" x14ac:dyDescent="0.25">
      <c r="D153" s="348"/>
      <c r="E153" s="348"/>
      <c r="F153" s="349"/>
    </row>
    <row r="154" spans="4:6" x14ac:dyDescent="0.25">
      <c r="D154" s="348"/>
      <c r="E154" s="348"/>
      <c r="F154" s="349"/>
    </row>
    <row r="155" spans="4:6" x14ac:dyDescent="0.25">
      <c r="D155" s="348"/>
      <c r="E155" s="348"/>
      <c r="F155" s="349"/>
    </row>
    <row r="156" spans="4:6" x14ac:dyDescent="0.25">
      <c r="D156" s="348"/>
      <c r="E156" s="348"/>
      <c r="F156" s="349"/>
    </row>
    <row r="157" spans="4:6" x14ac:dyDescent="0.25">
      <c r="D157" s="348"/>
      <c r="E157" s="348"/>
      <c r="F157" s="349"/>
    </row>
    <row r="158" spans="4:6" x14ac:dyDescent="0.25">
      <c r="D158" s="348"/>
      <c r="E158" s="348"/>
      <c r="F158" s="349"/>
    </row>
    <row r="159" spans="4:6" x14ac:dyDescent="0.25">
      <c r="D159" s="348"/>
      <c r="E159" s="348"/>
      <c r="F159" s="349"/>
    </row>
    <row r="160" spans="4:6" x14ac:dyDescent="0.25">
      <c r="D160" s="348"/>
      <c r="E160" s="348"/>
      <c r="F160" s="349"/>
    </row>
    <row r="161" spans="4:6" x14ac:dyDescent="0.25">
      <c r="D161" s="348"/>
      <c r="E161" s="348"/>
      <c r="F161" s="349"/>
    </row>
    <row r="162" spans="4:6" x14ac:dyDescent="0.25">
      <c r="D162" s="348"/>
      <c r="E162" s="348"/>
      <c r="F162" s="349"/>
    </row>
    <row r="163" spans="4:6" x14ac:dyDescent="0.25">
      <c r="D163" s="348"/>
      <c r="E163" s="348"/>
      <c r="F163" s="349"/>
    </row>
    <row r="164" spans="4:6" x14ac:dyDescent="0.25">
      <c r="D164" s="348"/>
      <c r="E164" s="348"/>
      <c r="F164" s="349"/>
    </row>
    <row r="165" spans="4:6" x14ac:dyDescent="0.25">
      <c r="D165" s="348"/>
      <c r="E165" s="348"/>
      <c r="F165" s="349"/>
    </row>
    <row r="166" spans="4:6" x14ac:dyDescent="0.25">
      <c r="D166" s="348"/>
      <c r="E166" s="348"/>
      <c r="F166" s="349"/>
    </row>
    <row r="167" spans="4:6" x14ac:dyDescent="0.25">
      <c r="D167" s="348"/>
      <c r="E167" s="348"/>
      <c r="F167" s="349"/>
    </row>
    <row r="168" spans="4:6" x14ac:dyDescent="0.25">
      <c r="D168" s="348"/>
      <c r="E168" s="348"/>
      <c r="F168" s="349"/>
    </row>
    <row r="169" spans="4:6" x14ac:dyDescent="0.25">
      <c r="D169" s="348"/>
      <c r="E169" s="348"/>
      <c r="F169" s="349"/>
    </row>
    <row r="170" spans="4:6" x14ac:dyDescent="0.25">
      <c r="D170" s="348"/>
      <c r="E170" s="348"/>
      <c r="F170" s="349"/>
    </row>
    <row r="171" spans="4:6" x14ac:dyDescent="0.25">
      <c r="D171" s="348"/>
      <c r="E171" s="348"/>
      <c r="F171" s="349"/>
    </row>
    <row r="172" spans="4:6" x14ac:dyDescent="0.25">
      <c r="D172" s="348"/>
      <c r="E172" s="348"/>
      <c r="F172" s="349"/>
    </row>
    <row r="173" spans="4:6" x14ac:dyDescent="0.25">
      <c r="D173" s="348"/>
      <c r="E173" s="348"/>
      <c r="F173" s="349"/>
    </row>
    <row r="174" spans="4:6" x14ac:dyDescent="0.25">
      <c r="D174" s="348"/>
      <c r="E174" s="348"/>
      <c r="F174" s="349"/>
    </row>
    <row r="175" spans="4:6" x14ac:dyDescent="0.25">
      <c r="D175" s="348"/>
      <c r="E175" s="348"/>
      <c r="F175" s="349"/>
    </row>
    <row r="176" spans="4:6" x14ac:dyDescent="0.25">
      <c r="D176" s="348"/>
      <c r="E176" s="348"/>
      <c r="F176" s="349"/>
    </row>
    <row r="177" spans="4:6" x14ac:dyDescent="0.25">
      <c r="D177" s="348"/>
      <c r="E177" s="348"/>
      <c r="F177" s="349"/>
    </row>
    <row r="178" spans="4:6" x14ac:dyDescent="0.25">
      <c r="D178" s="348"/>
      <c r="E178" s="348"/>
      <c r="F178" s="349"/>
    </row>
    <row r="179" spans="4:6" x14ac:dyDescent="0.25">
      <c r="D179" s="348"/>
      <c r="E179" s="348"/>
      <c r="F179" s="349"/>
    </row>
    <row r="180" spans="4:6" x14ac:dyDescent="0.25">
      <c r="D180" s="348"/>
      <c r="E180" s="348"/>
      <c r="F180" s="349"/>
    </row>
    <row r="181" spans="4:6" x14ac:dyDescent="0.25">
      <c r="D181" s="348"/>
      <c r="E181" s="348"/>
      <c r="F181" s="349"/>
    </row>
    <row r="182" spans="4:6" x14ac:dyDescent="0.25">
      <c r="D182" s="348"/>
      <c r="E182" s="348"/>
      <c r="F182" s="349"/>
    </row>
    <row r="183" spans="4:6" x14ac:dyDescent="0.25">
      <c r="D183" s="348"/>
      <c r="E183" s="348"/>
      <c r="F183" s="349"/>
    </row>
    <row r="184" spans="4:6" x14ac:dyDescent="0.25">
      <c r="D184" s="348"/>
      <c r="E184" s="348"/>
      <c r="F184" s="349"/>
    </row>
    <row r="185" spans="4:6" x14ac:dyDescent="0.25">
      <c r="D185" s="348"/>
      <c r="E185" s="348"/>
      <c r="F185" s="349"/>
    </row>
    <row r="186" spans="4:6" x14ac:dyDescent="0.25">
      <c r="D186" s="348"/>
      <c r="E186" s="348"/>
      <c r="F186" s="349"/>
    </row>
    <row r="187" spans="4:6" x14ac:dyDescent="0.25">
      <c r="D187" s="348"/>
      <c r="E187" s="348"/>
      <c r="F187" s="349"/>
    </row>
    <row r="188" spans="4:6" x14ac:dyDescent="0.25">
      <c r="D188" s="348"/>
      <c r="E188" s="348"/>
      <c r="F188" s="349"/>
    </row>
    <row r="189" spans="4:6" x14ac:dyDescent="0.25">
      <c r="D189" s="348"/>
      <c r="E189" s="348"/>
      <c r="F189" s="349"/>
    </row>
    <row r="190" spans="4:6" x14ac:dyDescent="0.25">
      <c r="D190" s="348"/>
      <c r="E190" s="348"/>
      <c r="F190" s="349"/>
    </row>
    <row r="191" spans="4:6" x14ac:dyDescent="0.25">
      <c r="D191" s="348"/>
      <c r="E191" s="348"/>
      <c r="F191" s="349"/>
    </row>
    <row r="192" spans="4:6" x14ac:dyDescent="0.25">
      <c r="D192" s="348"/>
      <c r="E192" s="348"/>
      <c r="F192" s="349"/>
    </row>
    <row r="193" spans="4:6" x14ac:dyDescent="0.25">
      <c r="D193" s="348"/>
      <c r="E193" s="348"/>
      <c r="F193" s="349"/>
    </row>
    <row r="194" spans="4:6" x14ac:dyDescent="0.25">
      <c r="D194" s="348"/>
      <c r="E194" s="348"/>
      <c r="F194" s="349"/>
    </row>
    <row r="195" spans="4:6" x14ac:dyDescent="0.25">
      <c r="D195" s="348"/>
      <c r="E195" s="348"/>
      <c r="F195" s="349"/>
    </row>
    <row r="196" spans="4:6" x14ac:dyDescent="0.25">
      <c r="D196" s="348"/>
      <c r="E196" s="348"/>
      <c r="F196" s="349"/>
    </row>
    <row r="197" spans="4:6" x14ac:dyDescent="0.25">
      <c r="D197" s="348"/>
      <c r="E197" s="348"/>
      <c r="F197" s="349"/>
    </row>
    <row r="198" spans="4:6" x14ac:dyDescent="0.25">
      <c r="D198" s="348"/>
      <c r="E198" s="348"/>
      <c r="F198" s="349"/>
    </row>
    <row r="199" spans="4:6" x14ac:dyDescent="0.25">
      <c r="D199" s="348"/>
      <c r="E199" s="348"/>
      <c r="F199" s="349"/>
    </row>
    <row r="200" spans="4:6" x14ac:dyDescent="0.25">
      <c r="D200" s="348"/>
      <c r="E200" s="348"/>
      <c r="F200" s="349"/>
    </row>
    <row r="201" spans="4:6" x14ac:dyDescent="0.25">
      <c r="D201" s="348"/>
      <c r="E201" s="348"/>
      <c r="F201" s="349"/>
    </row>
    <row r="202" spans="4:6" x14ac:dyDescent="0.25">
      <c r="D202" s="348"/>
      <c r="E202" s="348"/>
      <c r="F202" s="349"/>
    </row>
    <row r="203" spans="4:6" x14ac:dyDescent="0.25">
      <c r="D203" s="348"/>
      <c r="E203" s="348"/>
      <c r="F203" s="349"/>
    </row>
    <row r="204" spans="4:6" x14ac:dyDescent="0.25">
      <c r="D204" s="348"/>
      <c r="E204" s="348"/>
      <c r="F204" s="349"/>
    </row>
    <row r="205" spans="4:6" x14ac:dyDescent="0.25">
      <c r="D205" s="348"/>
      <c r="E205" s="348"/>
      <c r="F205" s="349"/>
    </row>
    <row r="206" spans="4:6" x14ac:dyDescent="0.25">
      <c r="D206" s="348"/>
      <c r="E206" s="348"/>
      <c r="F206" s="349"/>
    </row>
    <row r="207" spans="4:6" x14ac:dyDescent="0.25">
      <c r="D207" s="348"/>
      <c r="E207" s="348"/>
      <c r="F207" s="349"/>
    </row>
    <row r="208" spans="4:6" x14ac:dyDescent="0.25">
      <c r="D208" s="348"/>
      <c r="E208" s="348"/>
      <c r="F208" s="349"/>
    </row>
    <row r="209" spans="4:6" x14ac:dyDescent="0.25">
      <c r="D209" s="348"/>
      <c r="E209" s="348"/>
      <c r="F209" s="349"/>
    </row>
    <row r="210" spans="4:6" x14ac:dyDescent="0.25">
      <c r="D210" s="348"/>
      <c r="E210" s="348"/>
      <c r="F210" s="349"/>
    </row>
    <row r="211" spans="4:6" x14ac:dyDescent="0.25">
      <c r="D211" s="348"/>
      <c r="E211" s="348"/>
      <c r="F211" s="349"/>
    </row>
    <row r="212" spans="4:6" x14ac:dyDescent="0.25">
      <c r="D212" s="348"/>
      <c r="E212" s="348"/>
      <c r="F212" s="349"/>
    </row>
    <row r="213" spans="4:6" x14ac:dyDescent="0.25">
      <c r="D213" s="348"/>
      <c r="E213" s="348"/>
      <c r="F213" s="349"/>
    </row>
    <row r="214" spans="4:6" x14ac:dyDescent="0.25">
      <c r="D214" s="348"/>
      <c r="E214" s="348"/>
      <c r="F214" s="349"/>
    </row>
    <row r="215" spans="4:6" x14ac:dyDescent="0.25">
      <c r="D215" s="348"/>
      <c r="E215" s="348"/>
      <c r="F215" s="349"/>
    </row>
    <row r="216" spans="4:6" x14ac:dyDescent="0.25">
      <c r="D216" s="348"/>
      <c r="E216" s="348"/>
      <c r="F216" s="349"/>
    </row>
    <row r="217" spans="4:6" x14ac:dyDescent="0.25">
      <c r="D217" s="348"/>
      <c r="E217" s="348"/>
      <c r="F217" s="349"/>
    </row>
    <row r="218" spans="4:6" x14ac:dyDescent="0.25">
      <c r="D218" s="348"/>
      <c r="E218" s="348"/>
      <c r="F218" s="349"/>
    </row>
    <row r="219" spans="4:6" x14ac:dyDescent="0.25">
      <c r="D219" s="348"/>
      <c r="E219" s="348"/>
      <c r="F219" s="349"/>
    </row>
    <row r="220" spans="4:6" x14ac:dyDescent="0.25">
      <c r="D220" s="348"/>
      <c r="E220" s="348"/>
      <c r="F220" s="349"/>
    </row>
    <row r="221" spans="4:6" x14ac:dyDescent="0.25">
      <c r="D221" s="348"/>
      <c r="E221" s="348"/>
      <c r="F221" s="349"/>
    </row>
    <row r="222" spans="4:6" x14ac:dyDescent="0.25">
      <c r="D222" s="348"/>
      <c r="E222" s="348"/>
      <c r="F222" s="349"/>
    </row>
    <row r="223" spans="4:6" x14ac:dyDescent="0.25">
      <c r="D223" s="348"/>
      <c r="E223" s="348"/>
      <c r="F223" s="349"/>
    </row>
    <row r="224" spans="4:6" x14ac:dyDescent="0.25">
      <c r="D224" s="348"/>
      <c r="E224" s="348"/>
      <c r="F224" s="349"/>
    </row>
    <row r="225" spans="4:6" x14ac:dyDescent="0.25">
      <c r="D225" s="348"/>
      <c r="E225" s="348"/>
      <c r="F225" s="349"/>
    </row>
    <row r="226" spans="4:6" x14ac:dyDescent="0.25">
      <c r="D226" s="348"/>
      <c r="E226" s="348"/>
      <c r="F226" s="349"/>
    </row>
    <row r="227" spans="4:6" x14ac:dyDescent="0.25">
      <c r="D227" s="348"/>
      <c r="E227" s="348"/>
      <c r="F227" s="349"/>
    </row>
    <row r="228" spans="4:6" x14ac:dyDescent="0.25">
      <c r="D228" s="348"/>
      <c r="E228" s="348"/>
      <c r="F228" s="349"/>
    </row>
    <row r="229" spans="4:6" x14ac:dyDescent="0.25">
      <c r="D229" s="348"/>
      <c r="E229" s="348"/>
      <c r="F229" s="349"/>
    </row>
    <row r="230" spans="4:6" x14ac:dyDescent="0.25">
      <c r="D230" s="348"/>
      <c r="E230" s="348"/>
      <c r="F230" s="349"/>
    </row>
    <row r="231" spans="4:6" x14ac:dyDescent="0.25">
      <c r="D231" s="348"/>
      <c r="E231" s="348"/>
      <c r="F231" s="349"/>
    </row>
    <row r="232" spans="4:6" x14ac:dyDescent="0.25">
      <c r="D232" s="348"/>
      <c r="E232" s="348"/>
      <c r="F232" s="349"/>
    </row>
    <row r="233" spans="4:6" x14ac:dyDescent="0.25">
      <c r="D233" s="348"/>
      <c r="E233" s="348"/>
      <c r="F233" s="349"/>
    </row>
    <row r="234" spans="4:6" x14ac:dyDescent="0.25">
      <c r="D234" s="348"/>
      <c r="E234" s="348"/>
      <c r="F234" s="349"/>
    </row>
    <row r="235" spans="4:6" x14ac:dyDescent="0.25">
      <c r="D235" s="348"/>
      <c r="E235" s="348"/>
      <c r="F235" s="349"/>
    </row>
    <row r="236" spans="4:6" x14ac:dyDescent="0.25">
      <c r="D236" s="348"/>
      <c r="E236" s="348"/>
      <c r="F236" s="349"/>
    </row>
    <row r="237" spans="4:6" x14ac:dyDescent="0.25">
      <c r="D237" s="348"/>
      <c r="E237" s="348"/>
      <c r="F237" s="349"/>
    </row>
    <row r="238" spans="4:6" x14ac:dyDescent="0.25">
      <c r="D238" s="348"/>
      <c r="E238" s="348"/>
      <c r="F238" s="349"/>
    </row>
    <row r="239" spans="4:6" x14ac:dyDescent="0.25">
      <c r="D239" s="348"/>
      <c r="E239" s="348"/>
      <c r="F239" s="349"/>
    </row>
    <row r="240" spans="4:6" x14ac:dyDescent="0.25">
      <c r="D240" s="348"/>
      <c r="E240" s="348"/>
      <c r="F240" s="349"/>
    </row>
    <row r="241" spans="4:6" x14ac:dyDescent="0.25">
      <c r="D241" s="348"/>
      <c r="E241" s="348"/>
      <c r="F241" s="349"/>
    </row>
    <row r="242" spans="4:6" x14ac:dyDescent="0.25">
      <c r="D242" s="348"/>
      <c r="E242" s="348"/>
      <c r="F242" s="349"/>
    </row>
    <row r="243" spans="4:6" x14ac:dyDescent="0.25">
      <c r="D243" s="348"/>
      <c r="E243" s="348"/>
      <c r="F243" s="349"/>
    </row>
    <row r="244" spans="4:6" x14ac:dyDescent="0.25">
      <c r="D244" s="348"/>
      <c r="E244" s="348"/>
      <c r="F244" s="349"/>
    </row>
    <row r="245" spans="4:6" x14ac:dyDescent="0.25">
      <c r="D245" s="348"/>
      <c r="E245" s="348"/>
      <c r="F245" s="349"/>
    </row>
    <row r="246" spans="4:6" x14ac:dyDescent="0.25">
      <c r="D246" s="348"/>
      <c r="E246" s="348"/>
      <c r="F246" s="349"/>
    </row>
    <row r="247" spans="4:6" x14ac:dyDescent="0.25">
      <c r="D247" s="348"/>
      <c r="E247" s="348"/>
      <c r="F247" s="349"/>
    </row>
    <row r="248" spans="4:6" x14ac:dyDescent="0.25">
      <c r="D248" s="348"/>
      <c r="E248" s="348"/>
      <c r="F248" s="349"/>
    </row>
    <row r="249" spans="4:6" x14ac:dyDescent="0.25">
      <c r="D249" s="348"/>
      <c r="E249" s="348"/>
      <c r="F249" s="349"/>
    </row>
    <row r="250" spans="4:6" x14ac:dyDescent="0.25">
      <c r="D250" s="348"/>
      <c r="E250" s="348"/>
      <c r="F250" s="349"/>
    </row>
    <row r="251" spans="4:6" x14ac:dyDescent="0.25">
      <c r="D251" s="348"/>
      <c r="E251" s="348"/>
      <c r="F251" s="349"/>
    </row>
    <row r="252" spans="4:6" x14ac:dyDescent="0.25">
      <c r="D252" s="348"/>
      <c r="E252" s="348"/>
      <c r="F252" s="349"/>
    </row>
    <row r="253" spans="4:6" x14ac:dyDescent="0.25">
      <c r="D253" s="348"/>
      <c r="E253" s="348"/>
      <c r="F253" s="349"/>
    </row>
    <row r="254" spans="4:6" x14ac:dyDescent="0.25">
      <c r="D254" s="348"/>
      <c r="E254" s="348"/>
      <c r="F254" s="349"/>
    </row>
    <row r="255" spans="4:6" x14ac:dyDescent="0.25">
      <c r="D255" s="348"/>
      <c r="E255" s="348"/>
      <c r="F255" s="349"/>
    </row>
    <row r="256" spans="4:6" x14ac:dyDescent="0.25">
      <c r="D256" s="348"/>
      <c r="E256" s="348"/>
      <c r="F256" s="349"/>
    </row>
    <row r="257" spans="4:6" x14ac:dyDescent="0.25">
      <c r="D257" s="348"/>
      <c r="E257" s="348"/>
      <c r="F257" s="349"/>
    </row>
    <row r="258" spans="4:6" x14ac:dyDescent="0.25">
      <c r="D258" s="348"/>
      <c r="E258" s="348"/>
      <c r="F258" s="349"/>
    </row>
    <row r="259" spans="4:6" x14ac:dyDescent="0.25">
      <c r="D259" s="348"/>
      <c r="E259" s="348"/>
      <c r="F259" s="349"/>
    </row>
  </sheetData>
  <customSheetViews>
    <customSheetView guid="{085B2EAB-22B4-4D31-A932-84EBAB8636A8}">
      <selection activeCell="A16" sqref="A16:A23"/>
      <pageMargins left="0.7" right="0.7" top="0.75" bottom="0.75" header="0.3" footer="0.3"/>
      <pageSetup paperSize="9" orientation="portrait" r:id="rId1"/>
    </customSheetView>
    <customSheetView guid="{717F0B9F-A824-4F7D-A758-CF49621F35B4}">
      <selection activeCell="A16" sqref="A16:A23"/>
      <pageMargins left="0.7" right="0.7" top="0.75" bottom="0.75" header="0.3" footer="0.3"/>
      <pageSetup paperSize="9" orientation="portrait" r:id="rId2"/>
    </customSheetView>
  </customSheetViews>
  <mergeCells count="1">
    <mergeCell ref="A2:A25"/>
  </mergeCells>
  <hyperlinks>
    <hyperlink ref="F6" r:id="rId3"/>
    <hyperlink ref="F7" r:id="rId4"/>
    <hyperlink ref="F16" r:id="rId5"/>
  </hyperlinks>
  <pageMargins left="0.7" right="0.7" top="0.75" bottom="0.75" header="0.3" footer="0.3"/>
  <pageSetup paperSize="9" scale="56" orientation="portrait"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Y52"/>
  <sheetViews>
    <sheetView tabSelected="1" topLeftCell="C1" workbookViewId="0">
      <selection activeCell="F1" sqref="F1:F1048576"/>
    </sheetView>
  </sheetViews>
  <sheetFormatPr defaultColWidth="9.140625" defaultRowHeight="15" x14ac:dyDescent="0.25"/>
  <cols>
    <col min="1" max="1" width="4.7109375" style="103" customWidth="1"/>
    <col min="2" max="2" width="29.85546875" style="103" bestFit="1" customWidth="1"/>
    <col min="3" max="3" width="23.5703125" style="410" bestFit="1" customWidth="1"/>
    <col min="4" max="4" width="10.7109375" style="402" bestFit="1" customWidth="1"/>
    <col min="5" max="5" width="30.85546875" style="411" bestFit="1" customWidth="1"/>
    <col min="6" max="6" width="22.28515625" style="410" bestFit="1" customWidth="1"/>
    <col min="7" max="7" width="7.7109375" style="411" bestFit="1" customWidth="1"/>
    <col min="8" max="8" width="22.140625" style="402" bestFit="1" customWidth="1"/>
    <col min="9" max="9" width="8.5703125" style="402" bestFit="1" customWidth="1"/>
    <col min="10" max="10" width="15.140625" style="410" bestFit="1" customWidth="1"/>
    <col min="11" max="11" width="17.85546875" style="411" bestFit="1" customWidth="1"/>
    <col min="12" max="12" width="11.140625" style="402" bestFit="1" customWidth="1"/>
    <col min="13" max="13" width="8.28515625" style="402" bestFit="1" customWidth="1"/>
    <col min="14" max="14" width="16.28515625" style="402" bestFit="1" customWidth="1"/>
    <col min="15" max="15" width="7.28515625" style="402" bestFit="1" customWidth="1"/>
    <col min="16" max="16" width="18.140625" style="402" bestFit="1" customWidth="1"/>
    <col min="17" max="17" width="10.42578125" style="402" bestFit="1" customWidth="1"/>
    <col min="18" max="18" width="18.140625" style="402" bestFit="1" customWidth="1"/>
    <col min="19" max="19" width="10" style="402" bestFit="1" customWidth="1"/>
    <col min="20" max="20" width="5.85546875" style="402" bestFit="1" customWidth="1"/>
    <col min="21" max="21" width="9.28515625" style="402" bestFit="1" customWidth="1"/>
    <col min="22" max="22" width="12.85546875" style="80" bestFit="1" customWidth="1"/>
    <col min="23" max="23" width="10.85546875" style="80" bestFit="1" customWidth="1"/>
    <col min="24" max="24" width="9" style="80" bestFit="1" customWidth="1"/>
    <col min="25" max="25" width="18.7109375" style="80" bestFit="1" customWidth="1"/>
    <col min="26" max="16384" width="9.140625" style="103"/>
  </cols>
  <sheetData>
    <row r="1" spans="1:25" s="276" customFormat="1" ht="21.75" customHeight="1" thickBot="1" x14ac:dyDescent="0.3">
      <c r="A1" s="272"/>
      <c r="B1" s="350" t="s">
        <v>3</v>
      </c>
      <c r="C1" s="273" t="s">
        <v>231</v>
      </c>
      <c r="D1" s="278" t="s">
        <v>232</v>
      </c>
      <c r="E1" s="274" t="s">
        <v>329</v>
      </c>
      <c r="F1" s="274" t="s">
        <v>335</v>
      </c>
      <c r="G1" s="274" t="s">
        <v>337</v>
      </c>
      <c r="H1" s="278" t="s">
        <v>339</v>
      </c>
      <c r="I1" s="404" t="s">
        <v>342</v>
      </c>
      <c r="J1" s="275" t="s">
        <v>346</v>
      </c>
      <c r="K1" s="275" t="s">
        <v>348</v>
      </c>
      <c r="L1" s="278" t="s">
        <v>352</v>
      </c>
      <c r="M1" s="278" t="s">
        <v>355</v>
      </c>
      <c r="N1" s="278" t="s">
        <v>358</v>
      </c>
      <c r="O1" s="278" t="s">
        <v>362</v>
      </c>
      <c r="P1" s="278" t="s">
        <v>365</v>
      </c>
      <c r="Q1" s="278" t="s">
        <v>369</v>
      </c>
      <c r="R1" s="278" t="s">
        <v>372</v>
      </c>
      <c r="S1" s="278" t="s">
        <v>376</v>
      </c>
      <c r="T1" s="278" t="s">
        <v>380</v>
      </c>
      <c r="U1" s="278" t="s">
        <v>385</v>
      </c>
      <c r="V1" s="278" t="s">
        <v>389</v>
      </c>
      <c r="W1" s="278" t="s">
        <v>393</v>
      </c>
      <c r="X1" s="278" t="s">
        <v>398</v>
      </c>
      <c r="Y1" s="406" t="s">
        <v>401</v>
      </c>
    </row>
    <row r="2" spans="1:25" s="72" customFormat="1" ht="15.75" hidden="1" thickBot="1" x14ac:dyDescent="0.3">
      <c r="A2" s="503" t="s">
        <v>174</v>
      </c>
      <c r="B2" s="351" t="s">
        <v>31</v>
      </c>
      <c r="C2" s="162" t="s">
        <v>254</v>
      </c>
      <c r="D2" s="403" t="s">
        <v>255</v>
      </c>
      <c r="E2" s="161" t="s">
        <v>329</v>
      </c>
      <c r="F2" s="161" t="s">
        <v>335</v>
      </c>
      <c r="G2" s="161" t="s">
        <v>337</v>
      </c>
      <c r="H2" s="447" t="s">
        <v>340</v>
      </c>
      <c r="I2" s="405" t="s">
        <v>343</v>
      </c>
      <c r="J2" s="271" t="s">
        <v>346</v>
      </c>
      <c r="K2" s="271" t="s">
        <v>349</v>
      </c>
      <c r="L2" s="403" t="s">
        <v>352</v>
      </c>
      <c r="M2" s="403" t="s">
        <v>355</v>
      </c>
      <c r="N2" s="403" t="s">
        <v>359</v>
      </c>
      <c r="O2" s="403" t="s">
        <v>362</v>
      </c>
      <c r="P2" s="403" t="s">
        <v>366</v>
      </c>
      <c r="Q2" s="403" t="s">
        <v>369</v>
      </c>
      <c r="R2" s="403" t="s">
        <v>373</v>
      </c>
      <c r="S2" s="403" t="s">
        <v>377</v>
      </c>
      <c r="T2" s="403" t="s">
        <v>381</v>
      </c>
      <c r="U2" s="403" t="s">
        <v>385</v>
      </c>
      <c r="V2" s="403" t="s">
        <v>390</v>
      </c>
      <c r="W2" s="403" t="s">
        <v>394</v>
      </c>
      <c r="X2" s="403" t="s">
        <v>399</v>
      </c>
      <c r="Y2" s="407" t="s">
        <v>402</v>
      </c>
    </row>
    <row r="3" spans="1:25" x14ac:dyDescent="0.25">
      <c r="A3" s="504"/>
      <c r="B3" s="398" t="s">
        <v>22</v>
      </c>
      <c r="C3" s="270" t="s">
        <v>509</v>
      </c>
      <c r="D3" s="399"/>
      <c r="E3" s="144" t="str">
        <f>C3&amp;"_"&amp;G3</f>
        <v>DASSHDT00000375_SE_01_883</v>
      </c>
      <c r="F3" s="144" t="s">
        <v>481</v>
      </c>
      <c r="G3" s="144">
        <v>883</v>
      </c>
      <c r="H3" s="400" t="s">
        <v>478</v>
      </c>
      <c r="I3" s="399"/>
      <c r="J3" s="144" t="s">
        <v>500</v>
      </c>
      <c r="K3" s="143" t="s">
        <v>506</v>
      </c>
      <c r="L3" s="399"/>
      <c r="M3" s="399"/>
      <c r="N3" s="399"/>
      <c r="O3" s="399"/>
      <c r="P3" s="399"/>
      <c r="Q3" s="399"/>
      <c r="R3" s="399"/>
      <c r="S3" s="399"/>
      <c r="T3" s="399"/>
      <c r="U3" s="399"/>
      <c r="V3" s="399"/>
      <c r="W3" s="13"/>
      <c r="X3" s="13"/>
      <c r="Y3" s="408"/>
    </row>
    <row r="4" spans="1:25" x14ac:dyDescent="0.25">
      <c r="A4" s="504"/>
      <c r="B4" s="73"/>
      <c r="C4" s="270" t="s">
        <v>510</v>
      </c>
      <c r="D4" s="400"/>
      <c r="E4" s="144" t="str">
        <f>C4&amp;"_"&amp;G4</f>
        <v>DASSHDT00000375_SE_02_883</v>
      </c>
      <c r="F4" s="145" t="s">
        <v>481</v>
      </c>
      <c r="G4" s="145">
        <v>883</v>
      </c>
      <c r="H4" s="400" t="s">
        <v>478</v>
      </c>
      <c r="I4" s="400"/>
      <c r="J4" s="145" t="s">
        <v>501</v>
      </c>
      <c r="K4" s="143" t="s">
        <v>506</v>
      </c>
      <c r="L4" s="400"/>
      <c r="M4" s="400"/>
      <c r="N4" s="400"/>
      <c r="O4" s="400"/>
      <c r="P4" s="400"/>
      <c r="Q4" s="400"/>
      <c r="R4" s="400"/>
      <c r="S4" s="400"/>
      <c r="T4" s="400"/>
      <c r="U4" s="400"/>
      <c r="V4" s="400"/>
      <c r="W4" s="13"/>
      <c r="X4" s="13"/>
      <c r="Y4" s="408"/>
    </row>
    <row r="5" spans="1:25" x14ac:dyDescent="0.25">
      <c r="A5" s="504"/>
      <c r="B5" s="73"/>
      <c r="C5" s="270" t="s">
        <v>511</v>
      </c>
      <c r="D5" s="400"/>
      <c r="E5" s="144" t="str">
        <f>C5&amp;"_"&amp;G5</f>
        <v>DASSHDT00000375_SE_03_1135</v>
      </c>
      <c r="F5" s="145" t="s">
        <v>482</v>
      </c>
      <c r="G5" s="145">
        <v>1135</v>
      </c>
      <c r="H5" s="400" t="s">
        <v>479</v>
      </c>
      <c r="I5" s="400"/>
      <c r="J5" s="145" t="s">
        <v>502</v>
      </c>
      <c r="K5" s="143" t="s">
        <v>506</v>
      </c>
      <c r="L5" s="400"/>
      <c r="M5" s="400"/>
      <c r="N5" s="400"/>
      <c r="O5" s="400"/>
      <c r="P5" s="400"/>
      <c r="Q5" s="400"/>
      <c r="R5" s="400"/>
      <c r="S5" s="400"/>
      <c r="T5" s="400"/>
      <c r="U5" s="400"/>
      <c r="V5" s="400"/>
      <c r="W5" s="13"/>
      <c r="X5" s="13"/>
      <c r="Y5" s="408"/>
    </row>
    <row r="6" spans="1:25" x14ac:dyDescent="0.25">
      <c r="A6" s="504"/>
      <c r="B6" s="73"/>
      <c r="C6" s="270" t="s">
        <v>512</v>
      </c>
      <c r="D6" s="400"/>
      <c r="E6" s="144" t="str">
        <f>C6&amp;"_"&amp;G6</f>
        <v>DASSHDT00000375_SE_04_1135</v>
      </c>
      <c r="F6" s="145" t="s">
        <v>482</v>
      </c>
      <c r="G6" s="145">
        <v>1135</v>
      </c>
      <c r="H6" s="400" t="s">
        <v>479</v>
      </c>
      <c r="I6" s="400"/>
      <c r="J6" s="145" t="s">
        <v>501</v>
      </c>
      <c r="K6" s="143" t="s">
        <v>506</v>
      </c>
      <c r="L6" s="400"/>
      <c r="M6" s="400"/>
      <c r="N6" s="400"/>
      <c r="O6" s="400"/>
      <c r="P6" s="400"/>
      <c r="Q6" s="400"/>
      <c r="R6" s="400"/>
      <c r="S6" s="400"/>
      <c r="T6" s="400"/>
      <c r="U6" s="400"/>
      <c r="V6" s="400"/>
      <c r="W6" s="13"/>
      <c r="X6" s="13"/>
      <c r="Y6" s="408"/>
    </row>
    <row r="7" spans="1:25" x14ac:dyDescent="0.25">
      <c r="A7" s="504"/>
      <c r="B7" s="73"/>
      <c r="C7" s="270" t="s">
        <v>513</v>
      </c>
      <c r="D7" s="400"/>
      <c r="E7" s="144" t="str">
        <f>C7&amp;"_"&amp;G7</f>
        <v>DASSHDT00000375_SE_05_1135</v>
      </c>
      <c r="F7" s="145" t="s">
        <v>482</v>
      </c>
      <c r="G7" s="145">
        <v>1135</v>
      </c>
      <c r="H7" s="400" t="s">
        <v>480</v>
      </c>
      <c r="I7" s="400" t="s">
        <v>566</v>
      </c>
      <c r="J7" s="145" t="s">
        <v>501</v>
      </c>
      <c r="K7" s="143" t="s">
        <v>506</v>
      </c>
      <c r="L7" s="400"/>
      <c r="M7" s="400"/>
      <c r="N7" s="400"/>
      <c r="O7" s="400"/>
      <c r="P7" s="400"/>
      <c r="Q7" s="400"/>
      <c r="R7" s="400"/>
      <c r="S7" s="400"/>
      <c r="T7" s="400"/>
      <c r="U7" s="400"/>
      <c r="V7" s="400"/>
      <c r="W7" s="13"/>
      <c r="X7" s="13"/>
      <c r="Y7" s="408"/>
    </row>
    <row r="8" spans="1:25" x14ac:dyDescent="0.25">
      <c r="A8" s="504"/>
      <c r="B8" s="73"/>
      <c r="C8" s="270" t="s">
        <v>514</v>
      </c>
      <c r="D8" s="400"/>
      <c r="E8" s="144" t="str">
        <f>C8&amp;"_"&amp;G8</f>
        <v>DASSHDT00000375_SE_06_118852</v>
      </c>
      <c r="F8" s="413" t="s">
        <v>483</v>
      </c>
      <c r="G8" s="145">
        <v>118852</v>
      </c>
      <c r="H8" s="400" t="s">
        <v>483</v>
      </c>
      <c r="I8" s="400"/>
      <c r="J8" s="145" t="s">
        <v>501</v>
      </c>
      <c r="K8" s="143" t="s">
        <v>506</v>
      </c>
      <c r="L8" s="400"/>
      <c r="M8" s="400"/>
      <c r="N8" s="400"/>
      <c r="O8" s="400"/>
      <c r="P8" s="400"/>
      <c r="Q8" s="400"/>
      <c r="R8" s="400"/>
      <c r="S8" s="400"/>
      <c r="T8" s="400"/>
      <c r="U8" s="400"/>
      <c r="V8" s="400"/>
      <c r="W8" s="13"/>
      <c r="X8" s="13"/>
      <c r="Y8" s="408"/>
    </row>
    <row r="9" spans="1:25" x14ac:dyDescent="0.25">
      <c r="A9" s="504"/>
      <c r="B9" s="73"/>
      <c r="C9" s="270" t="s">
        <v>515</v>
      </c>
      <c r="D9" s="400"/>
      <c r="E9" s="144" t="str">
        <f>C9&amp;"_"&amp;G9</f>
        <v>DASSHDT00000375_SE_07_102317 </v>
      </c>
      <c r="F9" s="413" t="s">
        <v>484</v>
      </c>
      <c r="G9" s="145" t="s">
        <v>569</v>
      </c>
      <c r="H9" s="400" t="s">
        <v>484</v>
      </c>
      <c r="I9" s="400"/>
      <c r="J9" s="453">
        <v>1</v>
      </c>
      <c r="K9" s="143" t="s">
        <v>507</v>
      </c>
      <c r="L9" s="400"/>
      <c r="M9" s="400"/>
      <c r="N9" s="400"/>
      <c r="O9" s="400"/>
      <c r="P9" s="400"/>
      <c r="Q9" s="400"/>
      <c r="R9" s="400"/>
      <c r="S9" s="400"/>
      <c r="T9" s="400"/>
      <c r="U9" s="400"/>
      <c r="V9" s="400"/>
      <c r="W9" s="13"/>
      <c r="X9" s="13"/>
      <c r="Y9" s="408"/>
    </row>
    <row r="10" spans="1:25" x14ac:dyDescent="0.25">
      <c r="A10" s="504"/>
      <c r="B10" s="73"/>
      <c r="C10" s="270" t="s">
        <v>516</v>
      </c>
      <c r="D10" s="400"/>
      <c r="E10" s="144" t="str">
        <f>C10&amp;"_"&amp;G10</f>
        <v>DASSHDT00000375_SE_08_102317 </v>
      </c>
      <c r="F10" s="413" t="s">
        <v>484</v>
      </c>
      <c r="G10" s="145" t="s">
        <v>569</v>
      </c>
      <c r="H10" s="400" t="s">
        <v>484</v>
      </c>
      <c r="I10" s="400"/>
      <c r="J10" s="145" t="s">
        <v>501</v>
      </c>
      <c r="K10" s="143" t="s">
        <v>506</v>
      </c>
      <c r="L10" s="400"/>
      <c r="M10" s="400"/>
      <c r="N10" s="400"/>
      <c r="O10" s="400"/>
      <c r="P10" s="400"/>
      <c r="Q10" s="400"/>
      <c r="R10" s="400"/>
      <c r="S10" s="400"/>
      <c r="T10" s="400"/>
      <c r="U10" s="400"/>
      <c r="V10" s="400"/>
      <c r="W10" s="13"/>
      <c r="X10" s="13"/>
      <c r="Y10" s="408"/>
    </row>
    <row r="11" spans="1:25" x14ac:dyDescent="0.25">
      <c r="A11" s="504"/>
      <c r="B11" s="73"/>
      <c r="C11" s="270" t="s">
        <v>517</v>
      </c>
      <c r="D11" s="400"/>
      <c r="E11" s="144" t="str">
        <f>C11&amp;"_"&amp;G11</f>
        <v>DASSHDT00000375_SE_09_1131</v>
      </c>
      <c r="F11" s="145" t="s">
        <v>486</v>
      </c>
      <c r="G11" s="145">
        <v>1131</v>
      </c>
      <c r="H11" s="400" t="s">
        <v>485</v>
      </c>
      <c r="I11" s="400"/>
      <c r="J11" s="145" t="s">
        <v>501</v>
      </c>
      <c r="K11" s="143" t="s">
        <v>506</v>
      </c>
      <c r="L11" s="400"/>
      <c r="M11" s="400"/>
      <c r="N11" s="400"/>
      <c r="O11" s="400"/>
      <c r="P11" s="400"/>
      <c r="Q11" s="400"/>
      <c r="R11" s="400"/>
      <c r="S11" s="400"/>
      <c r="T11" s="400"/>
      <c r="U11" s="400"/>
      <c r="V11" s="400"/>
      <c r="W11" s="13"/>
      <c r="X11" s="13"/>
      <c r="Y11" s="408"/>
    </row>
    <row r="12" spans="1:25" x14ac:dyDescent="0.25">
      <c r="A12" s="504"/>
      <c r="B12" s="73"/>
      <c r="C12" s="270" t="s">
        <v>518</v>
      </c>
      <c r="D12" s="400"/>
      <c r="E12" s="144" t="str">
        <f>C12&amp;"_"&amp;G12</f>
        <v>DASSHDT00000375_SE_10_883</v>
      </c>
      <c r="F12" s="145" t="s">
        <v>481</v>
      </c>
      <c r="G12" s="145">
        <v>883</v>
      </c>
      <c r="H12" s="400" t="s">
        <v>487</v>
      </c>
      <c r="I12" s="400"/>
      <c r="J12" s="145" t="s">
        <v>502</v>
      </c>
      <c r="K12" s="143" t="s">
        <v>506</v>
      </c>
      <c r="L12" s="400"/>
      <c r="M12" s="400"/>
      <c r="N12" s="400"/>
      <c r="O12" s="400"/>
      <c r="P12" s="400"/>
      <c r="Q12" s="400"/>
      <c r="R12" s="400"/>
      <c r="S12" s="400"/>
      <c r="T12" s="400"/>
      <c r="U12" s="400"/>
      <c r="V12" s="400"/>
      <c r="W12" s="13"/>
      <c r="X12" s="13"/>
      <c r="Y12" s="408"/>
    </row>
    <row r="13" spans="1:25" x14ac:dyDescent="0.25">
      <c r="A13" s="504"/>
      <c r="B13" s="73"/>
      <c r="C13" s="270" t="s">
        <v>519</v>
      </c>
      <c r="D13" s="400"/>
      <c r="E13" s="144" t="str">
        <f>C13&amp;"_"&amp;G13</f>
        <v>DASSHDT00000375_SE_11_126752</v>
      </c>
      <c r="F13" s="413" t="s">
        <v>488</v>
      </c>
      <c r="G13" s="145">
        <v>126752</v>
      </c>
      <c r="H13" s="400" t="s">
        <v>488</v>
      </c>
      <c r="I13" s="400"/>
      <c r="J13" s="145" t="s">
        <v>503</v>
      </c>
      <c r="K13" s="143" t="s">
        <v>506</v>
      </c>
      <c r="L13" s="400"/>
      <c r="M13" s="400"/>
      <c r="N13" s="400"/>
      <c r="O13" s="400"/>
      <c r="P13" s="400"/>
      <c r="Q13" s="400"/>
      <c r="R13" s="400"/>
      <c r="S13" s="400"/>
      <c r="T13" s="400"/>
      <c r="U13" s="400"/>
      <c r="V13" s="400"/>
      <c r="W13" s="13"/>
      <c r="X13" s="13"/>
      <c r="Y13" s="408"/>
    </row>
    <row r="14" spans="1:25" x14ac:dyDescent="0.25">
      <c r="A14" s="504"/>
      <c r="B14" s="73"/>
      <c r="C14" s="270" t="s">
        <v>520</v>
      </c>
      <c r="D14" s="400"/>
      <c r="E14" s="144" t="str">
        <f>C14&amp;"_"&amp;G14</f>
        <v>DASSHDT00000375_SE_12_126756</v>
      </c>
      <c r="F14" s="413" t="s">
        <v>490</v>
      </c>
      <c r="G14" s="145">
        <v>126756</v>
      </c>
      <c r="H14" s="400" t="s">
        <v>490</v>
      </c>
      <c r="I14" s="400"/>
      <c r="J14" s="145" t="s">
        <v>503</v>
      </c>
      <c r="K14" s="143" t="s">
        <v>506</v>
      </c>
      <c r="L14" s="400"/>
      <c r="M14" s="400"/>
      <c r="N14" s="400"/>
      <c r="O14" s="400"/>
      <c r="P14" s="400"/>
      <c r="Q14" s="400"/>
      <c r="R14" s="400"/>
      <c r="S14" s="400"/>
      <c r="T14" s="400"/>
      <c r="U14" s="400"/>
      <c r="V14" s="400"/>
      <c r="W14" s="13"/>
      <c r="X14" s="13"/>
      <c r="Y14" s="408"/>
    </row>
    <row r="15" spans="1:25" x14ac:dyDescent="0.25">
      <c r="A15" s="504"/>
      <c r="B15" s="73"/>
      <c r="C15" s="270" t="s">
        <v>521</v>
      </c>
      <c r="D15" s="400"/>
      <c r="E15" s="144" t="str">
        <f>C15&amp;"_"&amp;G15</f>
        <v>DASSHDT00000375_SE_13_1135</v>
      </c>
      <c r="F15" s="145" t="s">
        <v>482</v>
      </c>
      <c r="G15" s="145">
        <v>1135</v>
      </c>
      <c r="H15" s="400" t="s">
        <v>479</v>
      </c>
      <c r="I15" s="400"/>
      <c r="J15" s="145" t="s">
        <v>504</v>
      </c>
      <c r="K15" s="143" t="s">
        <v>505</v>
      </c>
      <c r="L15" s="400"/>
      <c r="M15" s="400"/>
      <c r="N15" s="400"/>
      <c r="O15" s="400"/>
      <c r="P15" s="400"/>
      <c r="Q15" s="400"/>
      <c r="R15" s="400"/>
      <c r="S15" s="400"/>
      <c r="T15" s="400"/>
      <c r="U15" s="400"/>
      <c r="V15" s="400"/>
      <c r="W15" s="13"/>
      <c r="X15" s="13"/>
      <c r="Y15" s="408"/>
    </row>
    <row r="16" spans="1:25" x14ac:dyDescent="0.25">
      <c r="A16" s="504"/>
      <c r="B16" s="73"/>
      <c r="C16" s="270" t="s">
        <v>522</v>
      </c>
      <c r="D16" s="400"/>
      <c r="E16" s="144" t="str">
        <f>C16&amp;"_"&amp;G16</f>
        <v>DASSHDT00000375_SE_14_1135</v>
      </c>
      <c r="F16" s="145" t="s">
        <v>482</v>
      </c>
      <c r="G16" s="145">
        <v>1135</v>
      </c>
      <c r="H16" s="400" t="s">
        <v>479</v>
      </c>
      <c r="I16" s="400"/>
      <c r="J16" s="453">
        <v>2</v>
      </c>
      <c r="K16" s="143" t="s">
        <v>507</v>
      </c>
      <c r="L16" s="400"/>
      <c r="M16" s="400"/>
      <c r="N16" s="400"/>
      <c r="O16" s="400"/>
      <c r="P16" s="400"/>
      <c r="Q16" s="400"/>
      <c r="R16" s="400"/>
      <c r="S16" s="400"/>
      <c r="T16" s="400"/>
      <c r="U16" s="400"/>
      <c r="V16" s="400"/>
      <c r="W16" s="13"/>
      <c r="X16" s="13"/>
      <c r="Y16" s="408"/>
    </row>
    <row r="17" spans="1:25" x14ac:dyDescent="0.25">
      <c r="A17" s="504"/>
      <c r="B17" s="73"/>
      <c r="C17" s="270" t="s">
        <v>523</v>
      </c>
      <c r="D17" s="400"/>
      <c r="E17" s="144" t="str">
        <f>C17&amp;"_"&amp;G17</f>
        <v>DASSHDT00000375_SE_15_1131</v>
      </c>
      <c r="F17" s="145" t="s">
        <v>486</v>
      </c>
      <c r="G17" s="145">
        <v>1131</v>
      </c>
      <c r="H17" s="400" t="s">
        <v>485</v>
      </c>
      <c r="I17" s="400"/>
      <c r="J17" s="145" t="s">
        <v>504</v>
      </c>
      <c r="K17" s="143" t="s">
        <v>505</v>
      </c>
      <c r="L17" s="400"/>
      <c r="M17" s="400"/>
      <c r="N17" s="400"/>
      <c r="O17" s="400"/>
      <c r="P17" s="400"/>
      <c r="Q17" s="400"/>
      <c r="R17" s="400"/>
      <c r="S17" s="400"/>
      <c r="T17" s="400"/>
      <c r="U17" s="400"/>
      <c r="V17" s="400"/>
      <c r="W17" s="13"/>
      <c r="X17" s="13"/>
      <c r="Y17" s="408"/>
    </row>
    <row r="18" spans="1:25" x14ac:dyDescent="0.25">
      <c r="A18" s="504"/>
      <c r="B18" s="73"/>
      <c r="C18" s="270" t="s">
        <v>524</v>
      </c>
      <c r="D18" s="400"/>
      <c r="E18" s="144" t="str">
        <f>C18&amp;"_"&amp;G18</f>
        <v>DASSHDT00000375_SE_16_956</v>
      </c>
      <c r="F18" s="145" t="s">
        <v>491</v>
      </c>
      <c r="G18" s="145">
        <v>956</v>
      </c>
      <c r="H18" s="400" t="s">
        <v>489</v>
      </c>
      <c r="I18" s="400"/>
      <c r="J18" s="145" t="s">
        <v>504</v>
      </c>
      <c r="K18" s="143" t="s">
        <v>505</v>
      </c>
      <c r="L18" s="400"/>
      <c r="M18" s="400"/>
      <c r="N18" s="400"/>
      <c r="O18" s="400"/>
      <c r="P18" s="400"/>
      <c r="Q18" s="400"/>
      <c r="R18" s="400"/>
      <c r="S18" s="400"/>
      <c r="T18" s="400"/>
      <c r="U18" s="400"/>
      <c r="V18" s="400"/>
      <c r="W18" s="13"/>
      <c r="X18" s="13"/>
      <c r="Y18" s="408"/>
    </row>
    <row r="19" spans="1:25" x14ac:dyDescent="0.25">
      <c r="A19" s="504"/>
      <c r="B19" s="73"/>
      <c r="C19" s="270" t="s">
        <v>525</v>
      </c>
      <c r="D19" s="400"/>
      <c r="E19" s="144" t="str">
        <f>C19&amp;"_"&amp;G19</f>
        <v>DASSHDT00000375_SE_17_883</v>
      </c>
      <c r="F19" s="145" t="s">
        <v>481</v>
      </c>
      <c r="G19" s="145">
        <v>883</v>
      </c>
      <c r="H19" s="400" t="s">
        <v>487</v>
      </c>
      <c r="I19" s="400"/>
      <c r="J19" s="145" t="s">
        <v>504</v>
      </c>
      <c r="K19" s="143" t="s">
        <v>505</v>
      </c>
      <c r="L19" s="400"/>
      <c r="M19" s="400"/>
      <c r="N19" s="400"/>
      <c r="O19" s="400"/>
      <c r="P19" s="400"/>
      <c r="Q19" s="400"/>
      <c r="R19" s="400"/>
      <c r="S19" s="400"/>
      <c r="T19" s="400"/>
      <c r="U19" s="400"/>
      <c r="V19" s="400"/>
      <c r="W19" s="13"/>
      <c r="X19" s="13"/>
      <c r="Y19" s="408"/>
    </row>
    <row r="20" spans="1:25" x14ac:dyDescent="0.25">
      <c r="A20" s="504"/>
      <c r="B20" s="73"/>
      <c r="C20" s="270" t="s">
        <v>526</v>
      </c>
      <c r="D20" s="400"/>
      <c r="E20" s="144" t="str">
        <f>C20&amp;"_"&amp;G20</f>
        <v>DASSHDT00000375_SE_18_126752</v>
      </c>
      <c r="F20" s="413" t="s">
        <v>488</v>
      </c>
      <c r="G20" s="145">
        <v>126752</v>
      </c>
      <c r="H20" s="400" t="s">
        <v>488</v>
      </c>
      <c r="I20" s="400"/>
      <c r="J20" s="453">
        <v>2</v>
      </c>
      <c r="K20" s="143" t="s">
        <v>507</v>
      </c>
      <c r="L20" s="400"/>
      <c r="M20" s="400"/>
      <c r="N20" s="400"/>
      <c r="O20" s="400"/>
      <c r="P20" s="400"/>
      <c r="Q20" s="400"/>
      <c r="R20" s="400"/>
      <c r="S20" s="400"/>
      <c r="T20" s="400"/>
      <c r="U20" s="400"/>
      <c r="V20" s="400"/>
      <c r="W20" s="13"/>
      <c r="X20" s="13"/>
      <c r="Y20" s="408"/>
    </row>
    <row r="21" spans="1:25" x14ac:dyDescent="0.25">
      <c r="A21" s="504"/>
      <c r="B21" s="73"/>
      <c r="C21" s="270" t="s">
        <v>527</v>
      </c>
      <c r="D21" s="400"/>
      <c r="E21" s="144" t="str">
        <f>C21&amp;"_"&amp;G21</f>
        <v>DASSHDT00000375_SE_19_1135</v>
      </c>
      <c r="F21" s="145" t="s">
        <v>482</v>
      </c>
      <c r="G21" s="145">
        <v>1135</v>
      </c>
      <c r="H21" s="400" t="s">
        <v>479</v>
      </c>
      <c r="I21" s="400"/>
      <c r="J21" s="453">
        <v>1</v>
      </c>
      <c r="K21" s="143" t="s">
        <v>507</v>
      </c>
      <c r="L21" s="400"/>
      <c r="M21" s="400"/>
      <c r="N21" s="400"/>
      <c r="O21" s="400"/>
      <c r="P21" s="400"/>
      <c r="Q21" s="400"/>
      <c r="R21" s="400"/>
      <c r="S21" s="400"/>
      <c r="T21" s="400"/>
      <c r="U21" s="400"/>
      <c r="V21" s="400"/>
      <c r="W21" s="13"/>
      <c r="X21" s="13"/>
      <c r="Y21" s="408"/>
    </row>
    <row r="22" spans="1:25" x14ac:dyDescent="0.25">
      <c r="A22" s="504"/>
      <c r="B22" s="73"/>
      <c r="C22" s="270" t="s">
        <v>528</v>
      </c>
      <c r="D22" s="400"/>
      <c r="E22" s="144" t="str">
        <f>C22&amp;"_"&amp;G22</f>
        <v>DASSHDT00000375_SE_20_1135</v>
      </c>
      <c r="F22" s="145" t="s">
        <v>482</v>
      </c>
      <c r="G22" s="145">
        <v>1135</v>
      </c>
      <c r="H22" s="400" t="s">
        <v>479</v>
      </c>
      <c r="I22" s="400"/>
      <c r="J22" s="453">
        <v>1</v>
      </c>
      <c r="K22" s="143" t="s">
        <v>507</v>
      </c>
      <c r="L22" s="400"/>
      <c r="M22" s="400"/>
      <c r="N22" s="400"/>
      <c r="O22" s="400"/>
      <c r="P22" s="400"/>
      <c r="Q22" s="400"/>
      <c r="R22" s="400"/>
      <c r="S22" s="400"/>
      <c r="T22" s="400"/>
      <c r="U22" s="400"/>
      <c r="V22" s="400"/>
      <c r="W22" s="13"/>
      <c r="X22" s="13"/>
      <c r="Y22" s="408"/>
    </row>
    <row r="23" spans="1:25" x14ac:dyDescent="0.25">
      <c r="A23" s="504"/>
      <c r="B23" s="73"/>
      <c r="C23" s="270" t="s">
        <v>529</v>
      </c>
      <c r="D23" s="400"/>
      <c r="E23" s="144" t="str">
        <f>C23&amp;"_"&amp;G23</f>
        <v>DASSHDT00000375_SE_21_1135</v>
      </c>
      <c r="F23" s="145" t="s">
        <v>482</v>
      </c>
      <c r="G23" s="145">
        <v>1135</v>
      </c>
      <c r="H23" s="400" t="s">
        <v>479</v>
      </c>
      <c r="I23" s="400"/>
      <c r="J23" s="453">
        <v>1</v>
      </c>
      <c r="K23" s="143" t="s">
        <v>507</v>
      </c>
      <c r="L23" s="400"/>
      <c r="M23" s="400"/>
      <c r="N23" s="400"/>
      <c r="O23" s="400"/>
      <c r="P23" s="400"/>
      <c r="Q23" s="400"/>
      <c r="R23" s="400"/>
      <c r="S23" s="400"/>
      <c r="T23" s="400"/>
      <c r="U23" s="400"/>
      <c r="V23" s="400"/>
      <c r="W23" s="13"/>
      <c r="X23" s="13"/>
      <c r="Y23" s="408"/>
    </row>
    <row r="24" spans="1:25" x14ac:dyDescent="0.25">
      <c r="A24" s="504"/>
      <c r="B24" s="73"/>
      <c r="C24" s="270" t="s">
        <v>530</v>
      </c>
      <c r="D24" s="400"/>
      <c r="E24" s="144" t="str">
        <f>C24&amp;"_"&amp;G24</f>
        <v>DASSHDT00000375_SE_22_956</v>
      </c>
      <c r="F24" s="145" t="s">
        <v>491</v>
      </c>
      <c r="G24" s="145">
        <v>956</v>
      </c>
      <c r="H24" s="400" t="s">
        <v>489</v>
      </c>
      <c r="I24" s="400"/>
      <c r="J24" s="453">
        <v>1</v>
      </c>
      <c r="K24" s="143" t="s">
        <v>507</v>
      </c>
      <c r="L24" s="400"/>
      <c r="M24" s="400"/>
      <c r="N24" s="400"/>
      <c r="O24" s="400"/>
      <c r="P24" s="400"/>
      <c r="Q24" s="400"/>
      <c r="R24" s="400"/>
      <c r="S24" s="400"/>
      <c r="T24" s="400"/>
      <c r="U24" s="400"/>
      <c r="V24" s="400"/>
      <c r="W24" s="13"/>
      <c r="X24" s="13"/>
      <c r="Y24" s="408"/>
    </row>
    <row r="25" spans="1:25" x14ac:dyDescent="0.25">
      <c r="A25" s="505"/>
      <c r="B25" s="448"/>
      <c r="C25" s="270" t="s">
        <v>531</v>
      </c>
      <c r="D25" s="400"/>
      <c r="E25" s="144" t="str">
        <f>C25&amp;"_"&amp;G25</f>
        <v>DASSHDT00000375_SE_23_883</v>
      </c>
      <c r="F25" s="145" t="s">
        <v>481</v>
      </c>
      <c r="G25" s="145">
        <v>883</v>
      </c>
      <c r="H25" s="400" t="s">
        <v>487</v>
      </c>
      <c r="I25" s="400"/>
      <c r="J25" s="453">
        <v>1</v>
      </c>
      <c r="K25" s="143" t="s">
        <v>507</v>
      </c>
      <c r="L25" s="400"/>
      <c r="M25" s="400"/>
      <c r="N25" s="400"/>
      <c r="O25" s="400"/>
      <c r="P25" s="400"/>
      <c r="Q25" s="400"/>
      <c r="R25" s="400"/>
      <c r="S25" s="400"/>
      <c r="T25" s="400"/>
      <c r="U25" s="400"/>
      <c r="V25" s="400"/>
      <c r="W25" s="13"/>
      <c r="X25" s="13"/>
      <c r="Y25" s="408"/>
    </row>
    <row r="26" spans="1:25" x14ac:dyDescent="0.25">
      <c r="A26" s="506"/>
      <c r="B26" s="448"/>
      <c r="C26" s="270" t="s">
        <v>532</v>
      </c>
      <c r="D26" s="400"/>
      <c r="E26" s="144" t="str">
        <f>C26&amp;"_"&amp;G26</f>
        <v>DASSHDT00000375_SE_24_1131</v>
      </c>
      <c r="F26" s="145" t="s">
        <v>486</v>
      </c>
      <c r="G26" s="145">
        <v>1131</v>
      </c>
      <c r="H26" s="400" t="s">
        <v>485</v>
      </c>
      <c r="I26" s="400"/>
      <c r="J26" s="453">
        <v>1</v>
      </c>
      <c r="K26" s="143" t="s">
        <v>507</v>
      </c>
      <c r="L26" s="400"/>
      <c r="M26" s="400"/>
      <c r="N26" s="400"/>
      <c r="O26" s="400"/>
      <c r="P26" s="400"/>
      <c r="Q26" s="400"/>
      <c r="R26" s="400"/>
      <c r="S26" s="400"/>
      <c r="T26" s="400"/>
      <c r="U26" s="400"/>
      <c r="V26" s="400"/>
      <c r="W26" s="13"/>
      <c r="X26" s="13"/>
      <c r="Y26" s="408"/>
    </row>
    <row r="27" spans="1:25" x14ac:dyDescent="0.25">
      <c r="A27" s="506"/>
      <c r="B27" s="448"/>
      <c r="C27" s="270" t="s">
        <v>533</v>
      </c>
      <c r="D27" s="400"/>
      <c r="E27" s="144" t="str">
        <f>C27&amp;"_"&amp;G27</f>
        <v>DASSHDT00000375_SE_25_956</v>
      </c>
      <c r="F27" s="145" t="s">
        <v>491</v>
      </c>
      <c r="G27" s="145">
        <v>956</v>
      </c>
      <c r="H27" s="400" t="s">
        <v>492</v>
      </c>
      <c r="I27" s="400" t="s">
        <v>567</v>
      </c>
      <c r="J27" s="453">
        <v>1</v>
      </c>
      <c r="K27" s="143" t="s">
        <v>507</v>
      </c>
      <c r="L27" s="400"/>
      <c r="M27" s="400"/>
      <c r="N27" s="400"/>
      <c r="O27" s="400"/>
      <c r="P27" s="400"/>
      <c r="Q27" s="400"/>
      <c r="R27" s="400"/>
      <c r="S27" s="400"/>
      <c r="T27" s="400"/>
      <c r="U27" s="400"/>
      <c r="V27" s="400"/>
      <c r="W27" s="13"/>
      <c r="X27" s="13"/>
      <c r="Y27" s="408"/>
    </row>
    <row r="28" spans="1:25" x14ac:dyDescent="0.25">
      <c r="A28" s="506"/>
      <c r="B28" s="448"/>
      <c r="C28" s="270" t="s">
        <v>534</v>
      </c>
      <c r="D28" s="400"/>
      <c r="E28" s="144" t="str">
        <f>C28&amp;"_"&amp;G28</f>
        <v>DASSHDT00000375_SE_26_956</v>
      </c>
      <c r="F28" s="145" t="s">
        <v>491</v>
      </c>
      <c r="G28" s="145">
        <v>956</v>
      </c>
      <c r="H28" s="400" t="s">
        <v>492</v>
      </c>
      <c r="I28" s="400" t="s">
        <v>567</v>
      </c>
      <c r="J28" s="453">
        <v>2</v>
      </c>
      <c r="K28" s="143" t="s">
        <v>507</v>
      </c>
      <c r="L28" s="400"/>
      <c r="M28" s="400"/>
      <c r="N28" s="400"/>
      <c r="O28" s="400"/>
      <c r="P28" s="400"/>
      <c r="Q28" s="400"/>
      <c r="R28" s="400"/>
      <c r="S28" s="400"/>
      <c r="T28" s="400"/>
      <c r="U28" s="400"/>
      <c r="V28" s="400"/>
      <c r="W28" s="13"/>
      <c r="X28" s="13"/>
      <c r="Y28" s="408"/>
    </row>
    <row r="29" spans="1:25" x14ac:dyDescent="0.25">
      <c r="A29" s="506"/>
      <c r="B29" s="448"/>
      <c r="C29" s="270" t="s">
        <v>535</v>
      </c>
      <c r="D29" s="400"/>
      <c r="E29" s="144" t="str">
        <f>C29&amp;"_"&amp;G29</f>
        <v>DASSHDT00000375_SE_27_956</v>
      </c>
      <c r="F29" s="145" t="s">
        <v>491</v>
      </c>
      <c r="G29" s="145">
        <v>956</v>
      </c>
      <c r="H29" s="400" t="s">
        <v>492</v>
      </c>
      <c r="I29" s="400" t="s">
        <v>567</v>
      </c>
      <c r="J29" s="453">
        <v>2</v>
      </c>
      <c r="K29" s="143" t="s">
        <v>507</v>
      </c>
      <c r="L29" s="400"/>
      <c r="M29" s="400"/>
      <c r="N29" s="400"/>
      <c r="O29" s="400"/>
      <c r="P29" s="400"/>
      <c r="Q29" s="400"/>
      <c r="R29" s="400"/>
      <c r="S29" s="400"/>
      <c r="T29" s="400"/>
      <c r="U29" s="400"/>
      <c r="V29" s="400"/>
      <c r="W29" s="13"/>
      <c r="X29" s="13"/>
      <c r="Y29" s="408"/>
    </row>
    <row r="30" spans="1:25" x14ac:dyDescent="0.25">
      <c r="A30" s="506"/>
      <c r="B30" s="448"/>
      <c r="C30" s="270" t="s">
        <v>536</v>
      </c>
      <c r="D30" s="400"/>
      <c r="E30" s="144" t="str">
        <f>C30&amp;"_"&amp;G30</f>
        <v>DASSHDT00000375_SE_28_126752</v>
      </c>
      <c r="F30" s="413" t="s">
        <v>488</v>
      </c>
      <c r="G30" s="145">
        <v>126752</v>
      </c>
      <c r="H30" s="400" t="s">
        <v>488</v>
      </c>
      <c r="I30" s="400"/>
      <c r="J30" s="453">
        <v>1</v>
      </c>
      <c r="K30" s="143" t="s">
        <v>507</v>
      </c>
      <c r="L30" s="400"/>
      <c r="M30" s="400"/>
      <c r="N30" s="400"/>
      <c r="O30" s="400"/>
      <c r="P30" s="400"/>
      <c r="Q30" s="400"/>
      <c r="R30" s="400"/>
      <c r="S30" s="400"/>
      <c r="T30" s="400"/>
      <c r="U30" s="400"/>
      <c r="V30" s="400"/>
      <c r="W30" s="13"/>
      <c r="X30" s="13"/>
      <c r="Y30" s="408"/>
    </row>
    <row r="31" spans="1:25" x14ac:dyDescent="0.25">
      <c r="A31" s="506"/>
      <c r="B31" s="448"/>
      <c r="C31" s="270" t="s">
        <v>537</v>
      </c>
      <c r="D31" s="400"/>
      <c r="E31" s="144" t="str">
        <f>C31&amp;"_"&amp;G31</f>
        <v>DASSHDT00000375_SE_29_107400</v>
      </c>
      <c r="F31" s="413" t="s">
        <v>493</v>
      </c>
      <c r="G31" s="145">
        <v>107400</v>
      </c>
      <c r="H31" s="400" t="s">
        <v>493</v>
      </c>
      <c r="I31" s="400"/>
      <c r="J31" s="453">
        <v>1</v>
      </c>
      <c r="K31" s="143" t="s">
        <v>507</v>
      </c>
      <c r="L31" s="400"/>
      <c r="M31" s="400"/>
      <c r="N31" s="400"/>
      <c r="O31" s="400"/>
      <c r="P31" s="400"/>
      <c r="Q31" s="400"/>
      <c r="R31" s="400"/>
      <c r="S31" s="400"/>
      <c r="T31" s="400"/>
      <c r="U31" s="400"/>
      <c r="V31" s="400"/>
      <c r="W31" s="13"/>
      <c r="X31" s="13"/>
      <c r="Y31" s="408"/>
    </row>
    <row r="32" spans="1:25" x14ac:dyDescent="0.25">
      <c r="A32" s="506"/>
      <c r="B32" s="448"/>
      <c r="C32" s="270" t="s">
        <v>538</v>
      </c>
      <c r="D32" s="400"/>
      <c r="E32" s="144" t="str">
        <f>C32&amp;"_"&amp;G32</f>
        <v>DASSHDT00000375_SE_30_131177</v>
      </c>
      <c r="F32" s="413" t="s">
        <v>494</v>
      </c>
      <c r="G32" s="145">
        <v>131177</v>
      </c>
      <c r="H32" s="400" t="s">
        <v>494</v>
      </c>
      <c r="I32" s="400"/>
      <c r="J32" s="453">
        <v>1</v>
      </c>
      <c r="K32" s="143" t="s">
        <v>507</v>
      </c>
      <c r="L32" s="400"/>
      <c r="M32" s="400"/>
      <c r="N32" s="400"/>
      <c r="O32" s="400"/>
      <c r="P32" s="400"/>
      <c r="Q32" s="400"/>
      <c r="R32" s="400"/>
      <c r="S32" s="400"/>
      <c r="T32" s="400"/>
      <c r="U32" s="400"/>
      <c r="V32" s="400"/>
      <c r="W32" s="13"/>
      <c r="X32" s="13"/>
      <c r="Y32" s="408"/>
    </row>
    <row r="33" spans="1:25" x14ac:dyDescent="0.25">
      <c r="A33" s="506"/>
      <c r="B33" s="448"/>
      <c r="C33" s="270" t="s">
        <v>539</v>
      </c>
      <c r="D33" s="400"/>
      <c r="E33" s="144" t="str">
        <f>C33&amp;"_"&amp;G33</f>
        <v>DASSHDT00000375_SE_31_126752</v>
      </c>
      <c r="F33" s="413" t="s">
        <v>488</v>
      </c>
      <c r="G33" s="145">
        <v>126752</v>
      </c>
      <c r="H33" s="400" t="s">
        <v>488</v>
      </c>
      <c r="I33" s="400"/>
      <c r="J33" s="453">
        <v>15</v>
      </c>
      <c r="K33" s="143" t="s">
        <v>507</v>
      </c>
      <c r="L33" s="400"/>
      <c r="M33" s="400"/>
      <c r="N33" s="400"/>
      <c r="O33" s="400"/>
      <c r="P33" s="400"/>
      <c r="Q33" s="400"/>
      <c r="R33" s="400"/>
      <c r="S33" s="400"/>
      <c r="T33" s="400"/>
      <c r="U33" s="400"/>
      <c r="V33" s="400"/>
      <c r="W33" s="13"/>
      <c r="X33" s="13"/>
      <c r="Y33" s="408"/>
    </row>
    <row r="34" spans="1:25" x14ac:dyDescent="0.25">
      <c r="A34" s="506"/>
      <c r="B34" s="448"/>
      <c r="C34" s="270" t="s">
        <v>540</v>
      </c>
      <c r="D34" s="400"/>
      <c r="E34" s="144" t="str">
        <f>C34&amp;"_"&amp;G34</f>
        <v>DASSHDT00000375_SE_32_956</v>
      </c>
      <c r="F34" s="145" t="s">
        <v>491</v>
      </c>
      <c r="G34" s="145">
        <v>956</v>
      </c>
      <c r="H34" s="400" t="s">
        <v>492</v>
      </c>
      <c r="I34" s="400" t="s">
        <v>567</v>
      </c>
      <c r="J34" s="453">
        <v>1</v>
      </c>
      <c r="K34" s="143" t="s">
        <v>507</v>
      </c>
      <c r="L34" s="400"/>
      <c r="M34" s="400"/>
      <c r="N34" s="400"/>
      <c r="O34" s="400"/>
      <c r="P34" s="400"/>
      <c r="Q34" s="400"/>
      <c r="R34" s="400"/>
      <c r="S34" s="400"/>
      <c r="T34" s="400"/>
      <c r="U34" s="400"/>
      <c r="V34" s="400"/>
      <c r="W34" s="13"/>
      <c r="X34" s="13"/>
      <c r="Y34" s="408"/>
    </row>
    <row r="35" spans="1:25" x14ac:dyDescent="0.25">
      <c r="A35" s="506"/>
      <c r="B35" s="448"/>
      <c r="C35" s="270" t="s">
        <v>541</v>
      </c>
      <c r="D35" s="400"/>
      <c r="E35" s="144" t="str">
        <f>C35&amp;"_"&amp;G35</f>
        <v>DASSHDT00000375_SE_33_956</v>
      </c>
      <c r="F35" s="145" t="s">
        <v>491</v>
      </c>
      <c r="G35" s="145">
        <v>956</v>
      </c>
      <c r="H35" s="400" t="s">
        <v>492</v>
      </c>
      <c r="I35" s="400" t="s">
        <v>567</v>
      </c>
      <c r="J35" s="453">
        <v>2</v>
      </c>
      <c r="K35" s="143" t="s">
        <v>507</v>
      </c>
      <c r="L35" s="400"/>
      <c r="M35" s="400"/>
      <c r="N35" s="400"/>
      <c r="O35" s="400"/>
      <c r="P35" s="400"/>
      <c r="Q35" s="400"/>
      <c r="R35" s="400"/>
      <c r="S35" s="400"/>
      <c r="T35" s="400"/>
      <c r="U35" s="400"/>
      <c r="V35" s="400"/>
      <c r="X35" s="13"/>
      <c r="Y35" s="408"/>
    </row>
    <row r="36" spans="1:25" x14ac:dyDescent="0.25">
      <c r="A36" s="506"/>
      <c r="B36" s="448"/>
      <c r="C36" s="270" t="s">
        <v>542</v>
      </c>
      <c r="D36" s="400"/>
      <c r="E36" s="144" t="str">
        <f>C36&amp;"_"&amp;G36</f>
        <v>DASSHDT00000375_SE_34_107400</v>
      </c>
      <c r="F36" s="413" t="s">
        <v>493</v>
      </c>
      <c r="G36" s="145">
        <v>107400</v>
      </c>
      <c r="H36" s="400" t="s">
        <v>493</v>
      </c>
      <c r="I36" s="400"/>
      <c r="J36" s="453">
        <v>1</v>
      </c>
      <c r="K36" s="143" t="s">
        <v>507</v>
      </c>
      <c r="L36" s="400"/>
      <c r="M36" s="400"/>
      <c r="N36" s="400"/>
      <c r="O36" s="400"/>
      <c r="P36" s="400"/>
      <c r="Q36" s="400"/>
      <c r="R36" s="400"/>
      <c r="S36" s="400"/>
      <c r="T36" s="400"/>
      <c r="U36" s="400"/>
      <c r="V36" s="400"/>
      <c r="W36" s="13"/>
      <c r="X36" s="13"/>
      <c r="Y36" s="408"/>
    </row>
    <row r="37" spans="1:25" x14ac:dyDescent="0.25">
      <c r="A37" s="506"/>
      <c r="B37" s="448"/>
      <c r="C37" s="270" t="s">
        <v>543</v>
      </c>
      <c r="D37" s="400"/>
      <c r="E37" s="144" t="str">
        <f>C37&amp;"_"&amp;G37</f>
        <v>DASSHDT00000375_SE_35_131177</v>
      </c>
      <c r="F37" s="413" t="s">
        <v>494</v>
      </c>
      <c r="G37" s="145">
        <v>131177</v>
      </c>
      <c r="H37" s="400" t="s">
        <v>494</v>
      </c>
      <c r="I37" s="400"/>
      <c r="J37" s="453">
        <v>3</v>
      </c>
      <c r="K37" s="143" t="s">
        <v>507</v>
      </c>
      <c r="L37" s="400"/>
      <c r="M37" s="400"/>
      <c r="N37" s="400"/>
      <c r="O37" s="400"/>
      <c r="P37" s="400"/>
      <c r="Q37" s="400"/>
      <c r="R37" s="400"/>
      <c r="S37" s="400"/>
      <c r="T37" s="400"/>
      <c r="U37" s="400"/>
      <c r="V37" s="400"/>
      <c r="W37" s="13"/>
      <c r="X37" s="13"/>
      <c r="Y37" s="408"/>
    </row>
    <row r="38" spans="1:25" x14ac:dyDescent="0.25">
      <c r="A38" s="507"/>
      <c r="B38" s="448"/>
      <c r="C38" s="270" t="s">
        <v>544</v>
      </c>
      <c r="D38" s="400"/>
      <c r="E38" s="144" t="str">
        <f>C38&amp;"_"&amp;G38</f>
        <v>DASSHDT00000375_SE_36_131177</v>
      </c>
      <c r="F38" s="413" t="s">
        <v>494</v>
      </c>
      <c r="G38" s="145">
        <v>131177</v>
      </c>
      <c r="H38" s="400" t="s">
        <v>494</v>
      </c>
      <c r="I38" s="400"/>
      <c r="J38" s="453">
        <v>1</v>
      </c>
      <c r="K38" s="143" t="s">
        <v>507</v>
      </c>
      <c r="L38" s="400"/>
      <c r="M38" s="400"/>
      <c r="N38" s="400"/>
      <c r="O38" s="400"/>
      <c r="P38" s="400"/>
      <c r="Q38" s="400"/>
      <c r="R38" s="400"/>
      <c r="S38" s="400"/>
      <c r="T38" s="400"/>
      <c r="U38" s="400"/>
      <c r="V38" s="400"/>
      <c r="W38" s="13"/>
      <c r="X38" s="13"/>
      <c r="Y38" s="408"/>
    </row>
    <row r="39" spans="1:25" x14ac:dyDescent="0.25">
      <c r="A39" s="505"/>
      <c r="B39" s="448"/>
      <c r="C39" s="270" t="s">
        <v>545</v>
      </c>
      <c r="D39" s="400"/>
      <c r="E39" s="144" t="str">
        <f>C39&amp;"_"&amp;G39</f>
        <v>DASSHDT00000375_SE_37_131177</v>
      </c>
      <c r="F39" s="413" t="s">
        <v>494</v>
      </c>
      <c r="G39" s="145">
        <v>131177</v>
      </c>
      <c r="H39" s="400" t="s">
        <v>494</v>
      </c>
      <c r="I39" s="400"/>
      <c r="J39" s="453">
        <v>1</v>
      </c>
      <c r="K39" s="143" t="s">
        <v>507</v>
      </c>
      <c r="L39" s="400"/>
      <c r="M39" s="400"/>
      <c r="N39" s="400"/>
      <c r="O39" s="400"/>
      <c r="P39" s="400"/>
      <c r="Q39" s="400"/>
      <c r="R39" s="400"/>
      <c r="S39" s="400"/>
      <c r="T39" s="400"/>
      <c r="U39" s="400"/>
      <c r="V39" s="400"/>
      <c r="W39" s="13"/>
      <c r="X39" s="13"/>
      <c r="Y39" s="408"/>
    </row>
    <row r="40" spans="1:25" x14ac:dyDescent="0.25">
      <c r="A40" s="506"/>
      <c r="B40" s="448"/>
      <c r="C40" s="270" t="s">
        <v>546</v>
      </c>
      <c r="D40" s="400"/>
      <c r="E40" s="144" t="str">
        <f>C40&amp;"_"&amp;G40</f>
        <v>DASSHDT00000375_SE_38_131177</v>
      </c>
      <c r="F40" s="413" t="s">
        <v>494</v>
      </c>
      <c r="G40" s="145">
        <v>131177</v>
      </c>
      <c r="H40" s="400" t="s">
        <v>494</v>
      </c>
      <c r="I40" s="400"/>
      <c r="J40" s="453">
        <v>2</v>
      </c>
      <c r="K40" s="143" t="s">
        <v>507</v>
      </c>
      <c r="L40" s="400"/>
      <c r="M40" s="400"/>
      <c r="N40" s="400"/>
      <c r="O40" s="400"/>
      <c r="P40" s="400"/>
      <c r="Q40" s="400"/>
      <c r="R40" s="400"/>
      <c r="S40" s="400"/>
      <c r="T40" s="400"/>
      <c r="U40" s="400"/>
      <c r="V40" s="400"/>
      <c r="W40" s="13"/>
      <c r="X40" s="13"/>
      <c r="Y40" s="408"/>
    </row>
    <row r="41" spans="1:25" x14ac:dyDescent="0.25">
      <c r="A41" s="506"/>
      <c r="B41" s="448"/>
      <c r="C41" s="270" t="s">
        <v>547</v>
      </c>
      <c r="D41" s="400"/>
      <c r="E41" s="144" t="str">
        <f>C41&amp;"_"&amp;G41</f>
        <v>DASSHDT00000375_SE_39_131177</v>
      </c>
      <c r="F41" s="413" t="s">
        <v>494</v>
      </c>
      <c r="G41" s="145">
        <v>131177</v>
      </c>
      <c r="H41" s="400" t="s">
        <v>494</v>
      </c>
      <c r="I41" s="400"/>
      <c r="J41" s="453">
        <v>1</v>
      </c>
      <c r="K41" s="143" t="s">
        <v>507</v>
      </c>
      <c r="L41" s="400"/>
      <c r="M41" s="400"/>
      <c r="N41" s="400"/>
      <c r="O41" s="400"/>
      <c r="P41" s="400"/>
      <c r="Q41" s="400"/>
      <c r="R41" s="400"/>
      <c r="S41" s="400"/>
      <c r="T41" s="400"/>
      <c r="U41" s="400"/>
      <c r="V41" s="400"/>
      <c r="W41" s="13"/>
      <c r="X41" s="13"/>
      <c r="Y41" s="408"/>
    </row>
    <row r="42" spans="1:25" x14ac:dyDescent="0.25">
      <c r="A42" s="506"/>
      <c r="B42" s="448"/>
      <c r="C42" s="270" t="s">
        <v>548</v>
      </c>
      <c r="D42" s="400"/>
      <c r="E42" s="144" t="str">
        <f>C42&amp;"_"&amp;G42</f>
        <v>DASSHDT00000375_SE_40_131177</v>
      </c>
      <c r="F42" s="413" t="s">
        <v>494</v>
      </c>
      <c r="G42" s="145">
        <v>131177</v>
      </c>
      <c r="H42" s="400" t="s">
        <v>494</v>
      </c>
      <c r="I42" s="400"/>
      <c r="J42" s="453">
        <v>1</v>
      </c>
      <c r="K42" s="143" t="s">
        <v>507</v>
      </c>
      <c r="L42" s="400"/>
      <c r="M42" s="400"/>
      <c r="N42" s="400"/>
      <c r="O42" s="400"/>
      <c r="P42" s="400"/>
      <c r="Q42" s="400"/>
      <c r="R42" s="400"/>
      <c r="S42" s="400"/>
      <c r="T42" s="400"/>
      <c r="U42" s="400"/>
      <c r="V42" s="400"/>
      <c r="W42" s="13"/>
      <c r="X42" s="13"/>
      <c r="Y42" s="408"/>
    </row>
    <row r="43" spans="1:25" x14ac:dyDescent="0.25">
      <c r="A43" s="506"/>
      <c r="B43" s="448"/>
      <c r="C43" s="270" t="s">
        <v>549</v>
      </c>
      <c r="D43" s="400"/>
      <c r="E43" s="144" t="str">
        <f>C43&amp;"_"&amp;G43</f>
        <v>DASSHDT00000375_SE_41_882</v>
      </c>
      <c r="F43" s="145" t="s">
        <v>496</v>
      </c>
      <c r="G43" s="145">
        <v>882</v>
      </c>
      <c r="H43" s="400" t="s">
        <v>495</v>
      </c>
      <c r="I43" s="400"/>
      <c r="J43" s="453">
        <v>5</v>
      </c>
      <c r="K43" s="143" t="s">
        <v>507</v>
      </c>
      <c r="L43" s="400"/>
      <c r="M43" s="400"/>
      <c r="N43" s="400"/>
      <c r="O43" s="400"/>
      <c r="P43" s="400"/>
      <c r="Q43" s="400"/>
      <c r="R43" s="400"/>
      <c r="S43" s="400"/>
      <c r="T43" s="400"/>
      <c r="U43" s="400"/>
      <c r="V43" s="400"/>
      <c r="W43" s="13"/>
      <c r="X43" s="13"/>
      <c r="Y43" s="408"/>
    </row>
    <row r="44" spans="1:25" x14ac:dyDescent="0.25">
      <c r="A44" s="506"/>
      <c r="B44" s="448"/>
      <c r="C44" s="270" t="s">
        <v>550</v>
      </c>
      <c r="D44" s="400"/>
      <c r="E44" s="144" t="str">
        <f>C44&amp;"_"&amp;G44</f>
        <v>DASSHDT00000375_SE_42_118852</v>
      </c>
      <c r="F44" s="413" t="s">
        <v>483</v>
      </c>
      <c r="G44" s="145">
        <v>118852</v>
      </c>
      <c r="H44" s="400" t="s">
        <v>483</v>
      </c>
      <c r="I44" s="400"/>
      <c r="J44" s="453">
        <v>2</v>
      </c>
      <c r="K44" s="143" t="s">
        <v>507</v>
      </c>
      <c r="L44" s="400"/>
      <c r="M44" s="400"/>
      <c r="N44" s="400"/>
      <c r="O44" s="400"/>
      <c r="P44" s="400"/>
      <c r="Q44" s="400"/>
      <c r="R44" s="400"/>
      <c r="S44" s="400"/>
      <c r="T44" s="400"/>
      <c r="U44" s="400"/>
      <c r="V44" s="400"/>
      <c r="W44" s="13"/>
      <c r="X44" s="13"/>
      <c r="Y44" s="408"/>
    </row>
    <row r="45" spans="1:25" x14ac:dyDescent="0.25">
      <c r="A45" s="506"/>
      <c r="B45" s="448"/>
      <c r="C45" s="270" t="s">
        <v>551</v>
      </c>
      <c r="D45" s="400"/>
      <c r="E45" s="144" t="str">
        <f>C45&amp;"_"&amp;G45</f>
        <v>DASSHDT00000375_SE_43_118852</v>
      </c>
      <c r="F45" s="413" t="s">
        <v>483</v>
      </c>
      <c r="G45" s="145">
        <v>118852</v>
      </c>
      <c r="H45" s="400" t="s">
        <v>483</v>
      </c>
      <c r="I45" s="400"/>
      <c r="J45" s="453">
        <v>1</v>
      </c>
      <c r="K45" s="143" t="s">
        <v>507</v>
      </c>
      <c r="L45" s="400"/>
      <c r="M45" s="400"/>
      <c r="N45" s="400"/>
      <c r="O45" s="400"/>
      <c r="P45" s="400"/>
      <c r="Q45" s="400"/>
      <c r="R45" s="400"/>
      <c r="S45" s="400"/>
      <c r="T45" s="400"/>
      <c r="U45" s="400"/>
      <c r="V45" s="400"/>
      <c r="W45" s="13"/>
      <c r="X45" s="13"/>
      <c r="Y45" s="408"/>
    </row>
    <row r="46" spans="1:25" x14ac:dyDescent="0.25">
      <c r="A46" s="506"/>
      <c r="B46" s="448"/>
      <c r="C46" s="270" t="s">
        <v>552</v>
      </c>
      <c r="D46" s="400"/>
      <c r="E46" s="144" t="str">
        <f>C46&amp;"_"&amp;G46</f>
        <v>DASSHDT00000375_SE_44_118994</v>
      </c>
      <c r="F46" s="413" t="s">
        <v>497</v>
      </c>
      <c r="G46" s="145">
        <v>118994</v>
      </c>
      <c r="H46" s="400" t="s">
        <v>568</v>
      </c>
      <c r="I46" s="400"/>
      <c r="J46" s="453">
        <v>3</v>
      </c>
      <c r="K46" s="143" t="s">
        <v>507</v>
      </c>
      <c r="L46" s="400"/>
      <c r="M46" s="400"/>
      <c r="N46" s="400"/>
      <c r="O46" s="400"/>
      <c r="P46" s="400"/>
      <c r="Q46" s="400"/>
      <c r="R46" s="400"/>
      <c r="S46" s="400"/>
      <c r="T46" s="400"/>
      <c r="U46" s="400"/>
      <c r="V46" s="400"/>
      <c r="W46" s="13" t="s">
        <v>498</v>
      </c>
      <c r="X46" s="13"/>
      <c r="Y46" s="408"/>
    </row>
    <row r="47" spans="1:25" x14ac:dyDescent="0.25">
      <c r="A47" s="506"/>
      <c r="B47" s="448"/>
      <c r="C47" s="270" t="s">
        <v>553</v>
      </c>
      <c r="D47" s="400"/>
      <c r="E47" s="144" t="str">
        <f>C47&amp;"_"&amp;G47</f>
        <v>DASSHDT00000375_SE_45_131177</v>
      </c>
      <c r="F47" s="413" t="s">
        <v>494</v>
      </c>
      <c r="G47" s="145">
        <v>131177</v>
      </c>
      <c r="H47" s="400" t="s">
        <v>494</v>
      </c>
      <c r="I47" s="400"/>
      <c r="J47" s="453">
        <v>1</v>
      </c>
      <c r="K47" s="143" t="s">
        <v>507</v>
      </c>
      <c r="L47" s="400"/>
      <c r="M47" s="400"/>
      <c r="N47" s="400"/>
      <c r="O47" s="400"/>
      <c r="P47" s="400"/>
      <c r="Q47" s="400"/>
      <c r="R47" s="400"/>
      <c r="S47" s="400"/>
      <c r="T47" s="400"/>
      <c r="U47" s="400"/>
      <c r="V47" s="400"/>
      <c r="W47" s="13"/>
      <c r="X47" s="13"/>
      <c r="Y47" s="408"/>
    </row>
    <row r="48" spans="1:25" x14ac:dyDescent="0.25">
      <c r="A48" s="506"/>
      <c r="B48" s="448"/>
      <c r="C48" s="270" t="s">
        <v>554</v>
      </c>
      <c r="D48" s="400"/>
      <c r="E48" s="144" t="str">
        <f>C48&amp;"_"&amp;G48</f>
        <v>DASSHDT00000375_SE_46_131177</v>
      </c>
      <c r="F48" s="413" t="s">
        <v>494</v>
      </c>
      <c r="G48" s="145">
        <v>131177</v>
      </c>
      <c r="H48" s="400" t="s">
        <v>494</v>
      </c>
      <c r="I48" s="400"/>
      <c r="J48" s="453">
        <v>4</v>
      </c>
      <c r="K48" s="143" t="s">
        <v>507</v>
      </c>
      <c r="L48" s="400"/>
      <c r="M48" s="400"/>
      <c r="N48" s="400"/>
      <c r="O48" s="400"/>
      <c r="P48" s="400"/>
      <c r="Q48" s="400"/>
      <c r="R48" s="400"/>
      <c r="S48" s="400"/>
      <c r="T48" s="400"/>
      <c r="U48" s="400"/>
      <c r="V48" s="400"/>
      <c r="W48" s="13"/>
      <c r="X48" s="13"/>
      <c r="Y48" s="408"/>
    </row>
    <row r="49" spans="1:25" x14ac:dyDescent="0.25">
      <c r="A49" s="506"/>
      <c r="B49" s="448"/>
      <c r="C49" s="270" t="s">
        <v>555</v>
      </c>
      <c r="D49" s="400"/>
      <c r="E49" s="144" t="str">
        <f>C49&amp;"_"&amp;G49</f>
        <v>DASSHDT00000375_SE_47_131177</v>
      </c>
      <c r="F49" s="413" t="s">
        <v>494</v>
      </c>
      <c r="G49" s="145">
        <v>131177</v>
      </c>
      <c r="H49" s="400" t="s">
        <v>494</v>
      </c>
      <c r="I49" s="400"/>
      <c r="J49" s="453">
        <v>1</v>
      </c>
      <c r="K49" s="143" t="s">
        <v>507</v>
      </c>
      <c r="L49" s="400"/>
      <c r="M49" s="400"/>
      <c r="N49" s="400"/>
      <c r="O49" s="400"/>
      <c r="P49" s="400"/>
      <c r="Q49" s="400"/>
      <c r="R49" s="400"/>
      <c r="S49" s="400"/>
      <c r="T49" s="400"/>
      <c r="U49" s="400"/>
      <c r="V49" s="400"/>
      <c r="W49" s="13"/>
      <c r="X49" s="13"/>
      <c r="Y49" s="408"/>
    </row>
    <row r="50" spans="1:25" x14ac:dyDescent="0.25">
      <c r="A50" s="506"/>
      <c r="B50" s="448"/>
      <c r="C50" s="270" t="s">
        <v>556</v>
      </c>
      <c r="D50" s="400"/>
      <c r="E50" s="144" t="str">
        <f>C50&amp;"_"&amp;G50</f>
        <v>DASSHDT00000375_SE_48_131177</v>
      </c>
      <c r="F50" s="413" t="s">
        <v>494</v>
      </c>
      <c r="G50" s="145">
        <v>131177</v>
      </c>
      <c r="H50" s="400" t="s">
        <v>494</v>
      </c>
      <c r="I50" s="400"/>
      <c r="J50" s="453">
        <v>1</v>
      </c>
      <c r="K50" s="143" t="s">
        <v>507</v>
      </c>
      <c r="L50" s="400"/>
      <c r="M50" s="400"/>
      <c r="N50" s="400"/>
      <c r="O50" s="400"/>
      <c r="P50" s="400"/>
      <c r="Q50" s="400"/>
      <c r="R50" s="400"/>
      <c r="S50" s="400"/>
      <c r="T50" s="400"/>
      <c r="U50" s="400"/>
      <c r="V50" s="400"/>
      <c r="W50" s="13"/>
      <c r="X50" s="13"/>
      <c r="Y50" s="408"/>
    </row>
    <row r="51" spans="1:25" x14ac:dyDescent="0.25">
      <c r="A51" s="506"/>
      <c r="B51" s="448"/>
      <c r="C51" s="270" t="s">
        <v>557</v>
      </c>
      <c r="D51" s="400"/>
      <c r="E51" s="144" t="str">
        <f>C51&amp;"_"&amp;G51</f>
        <v>DASSHDT00000375_SE_49_956</v>
      </c>
      <c r="F51" s="145" t="s">
        <v>491</v>
      </c>
      <c r="G51" s="145">
        <v>956</v>
      </c>
      <c r="H51" s="400" t="s">
        <v>499</v>
      </c>
      <c r="I51" s="400"/>
      <c r="J51" s="453">
        <v>1</v>
      </c>
      <c r="K51" s="143" t="s">
        <v>507</v>
      </c>
      <c r="L51" s="400"/>
      <c r="M51" s="400"/>
      <c r="N51" s="400"/>
      <c r="O51" s="400"/>
      <c r="P51" s="400"/>
      <c r="Q51" s="400"/>
      <c r="R51" s="400"/>
      <c r="S51" s="400"/>
      <c r="T51" s="400"/>
      <c r="U51" s="400"/>
      <c r="V51" s="400"/>
      <c r="W51" s="13"/>
      <c r="X51" s="13"/>
      <c r="Y51" s="408"/>
    </row>
    <row r="52" spans="1:25" ht="15.75" thickBot="1" x14ac:dyDescent="0.3">
      <c r="A52" s="508"/>
      <c r="B52" s="449"/>
      <c r="C52" s="450" t="s">
        <v>558</v>
      </c>
      <c r="D52" s="401"/>
      <c r="E52" s="450" t="str">
        <f>C52&amp;"_"&amp;G52</f>
        <v>DASSHDT00000375_SE_50_102317 </v>
      </c>
      <c r="F52" s="414" t="s">
        <v>484</v>
      </c>
      <c r="G52" s="146" t="s">
        <v>569</v>
      </c>
      <c r="H52" s="401" t="s">
        <v>484</v>
      </c>
      <c r="I52" s="401"/>
      <c r="J52" s="454">
        <v>1</v>
      </c>
      <c r="K52" s="146" t="s">
        <v>507</v>
      </c>
      <c r="L52" s="401"/>
      <c r="M52" s="401"/>
      <c r="N52" s="401"/>
      <c r="O52" s="401"/>
      <c r="P52" s="401"/>
      <c r="Q52" s="401"/>
      <c r="R52" s="401"/>
      <c r="S52" s="401"/>
      <c r="T52" s="401"/>
      <c r="U52" s="401"/>
      <c r="V52" s="401"/>
      <c r="W52" s="48"/>
      <c r="X52" s="48"/>
      <c r="Y52" s="409"/>
    </row>
  </sheetData>
  <mergeCells count="3">
    <mergeCell ref="A2:A24"/>
    <mergeCell ref="A25:A38"/>
    <mergeCell ref="A39:A5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103" customWidth="1"/>
    <col min="3" max="3" width="12.85546875" style="1" hidden="1" customWidth="1"/>
    <col min="4" max="4" width="12.85546875" style="103" customWidth="1"/>
    <col min="5" max="5" width="52.28515625" style="103" customWidth="1"/>
    <col min="6" max="6" width="28" style="103" customWidth="1"/>
    <col min="7" max="7" width="53.5703125" style="329" customWidth="1"/>
    <col min="8" max="16384" width="5.140625" style="8"/>
  </cols>
  <sheetData>
    <row r="1" spans="1:9" s="57" customFormat="1" ht="32.25" thickBot="1" x14ac:dyDescent="0.3">
      <c r="A1" s="56"/>
      <c r="B1" s="212" t="s">
        <v>3</v>
      </c>
      <c r="C1" s="212" t="s">
        <v>31</v>
      </c>
      <c r="D1" s="63" t="s">
        <v>14</v>
      </c>
      <c r="E1" s="54" t="s">
        <v>0</v>
      </c>
      <c r="F1" s="54" t="s">
        <v>12</v>
      </c>
      <c r="G1" s="55" t="s">
        <v>1</v>
      </c>
    </row>
    <row r="2" spans="1:9" ht="33" customHeight="1" x14ac:dyDescent="0.25">
      <c r="A2" s="479" t="s">
        <v>140</v>
      </c>
      <c r="B2" s="178" t="s">
        <v>44</v>
      </c>
      <c r="C2" s="178" t="s">
        <v>45</v>
      </c>
      <c r="D2" s="189" t="s">
        <v>15</v>
      </c>
      <c r="E2" s="190" t="s">
        <v>46</v>
      </c>
      <c r="F2" s="190" t="s">
        <v>129</v>
      </c>
      <c r="G2" s="222" t="s">
        <v>408</v>
      </c>
    </row>
    <row r="3" spans="1:9" ht="92.25" customHeight="1" x14ac:dyDescent="0.25">
      <c r="A3" s="480"/>
      <c r="B3" s="168" t="s">
        <v>47</v>
      </c>
      <c r="C3" s="168" t="s">
        <v>48</v>
      </c>
      <c r="D3" s="147" t="s">
        <v>15</v>
      </c>
      <c r="E3" s="148" t="s">
        <v>49</v>
      </c>
      <c r="F3" s="148" t="s">
        <v>129</v>
      </c>
      <c r="G3" s="223" t="s">
        <v>411</v>
      </c>
    </row>
    <row r="4" spans="1:9" ht="45" x14ac:dyDescent="0.25">
      <c r="A4" s="480"/>
      <c r="B4" s="169" t="s">
        <v>50</v>
      </c>
      <c r="C4" s="179" t="s">
        <v>151</v>
      </c>
      <c r="D4" s="147" t="s">
        <v>15</v>
      </c>
      <c r="E4" s="147" t="s">
        <v>447</v>
      </c>
      <c r="F4" s="147" t="s">
        <v>131</v>
      </c>
      <c r="G4" s="149">
        <v>29221</v>
      </c>
    </row>
    <row r="5" spans="1:9" ht="31.5" customHeight="1" x14ac:dyDescent="0.25">
      <c r="A5" s="480"/>
      <c r="B5" s="170" t="s">
        <v>51</v>
      </c>
      <c r="C5" s="180" t="s">
        <v>152</v>
      </c>
      <c r="D5" s="88" t="s">
        <v>16</v>
      </c>
      <c r="E5" s="88" t="s">
        <v>409</v>
      </c>
      <c r="F5" s="88" t="s">
        <v>131</v>
      </c>
      <c r="G5" s="76">
        <v>42369</v>
      </c>
    </row>
    <row r="6" spans="1:9" ht="60" x14ac:dyDescent="0.25">
      <c r="A6" s="480"/>
      <c r="B6" s="20" t="s">
        <v>52</v>
      </c>
      <c r="C6" s="20" t="s">
        <v>53</v>
      </c>
      <c r="D6" s="88" t="s">
        <v>16</v>
      </c>
      <c r="E6" s="111" t="s">
        <v>54</v>
      </c>
      <c r="F6" s="19" t="s">
        <v>413</v>
      </c>
      <c r="G6" s="314" t="s">
        <v>55</v>
      </c>
    </row>
    <row r="7" spans="1:9" ht="81.75" customHeight="1" thickBot="1" x14ac:dyDescent="0.3">
      <c r="A7" s="481"/>
      <c r="B7" s="191" t="s">
        <v>130</v>
      </c>
      <c r="C7" s="191" t="s">
        <v>133</v>
      </c>
      <c r="D7" s="192" t="s">
        <v>17</v>
      </c>
      <c r="E7" s="17" t="s">
        <v>132</v>
      </c>
      <c r="F7" s="193" t="s">
        <v>413</v>
      </c>
      <c r="G7" s="315" t="s">
        <v>417</v>
      </c>
      <c r="I7" s="163"/>
    </row>
    <row r="8" spans="1:9" ht="34.5" customHeight="1" x14ac:dyDescent="0.25">
      <c r="A8" s="477" t="s">
        <v>108</v>
      </c>
      <c r="B8" s="187" t="s">
        <v>57</v>
      </c>
      <c r="C8" s="188" t="s">
        <v>58</v>
      </c>
      <c r="D8" s="282" t="s">
        <v>15</v>
      </c>
      <c r="E8" s="282" t="s">
        <v>59</v>
      </c>
      <c r="F8" s="282" t="s">
        <v>129</v>
      </c>
      <c r="G8" s="221" t="s">
        <v>410</v>
      </c>
    </row>
    <row r="9" spans="1:9" ht="153.75" customHeight="1" x14ac:dyDescent="0.25">
      <c r="A9" s="477"/>
      <c r="B9" s="171" t="s">
        <v>60</v>
      </c>
      <c r="C9" s="181" t="s">
        <v>61</v>
      </c>
      <c r="D9" s="283" t="s">
        <v>15</v>
      </c>
      <c r="E9" s="283" t="s">
        <v>62</v>
      </c>
      <c r="F9" s="283" t="s">
        <v>427</v>
      </c>
      <c r="G9" s="224" t="s">
        <v>181</v>
      </c>
    </row>
    <row r="10" spans="1:9" ht="135" x14ac:dyDescent="0.25">
      <c r="A10" s="477"/>
      <c r="B10" s="171" t="s">
        <v>63</v>
      </c>
      <c r="C10" s="182" t="s">
        <v>101</v>
      </c>
      <c r="D10" s="283" t="s">
        <v>15</v>
      </c>
      <c r="E10" s="283" t="s">
        <v>65</v>
      </c>
      <c r="F10" s="283" t="s">
        <v>129</v>
      </c>
      <c r="G10" s="224" t="s">
        <v>183</v>
      </c>
    </row>
    <row r="11" spans="1:9" ht="78.75" customHeight="1" x14ac:dyDescent="0.25">
      <c r="A11" s="477"/>
      <c r="B11" s="171" t="s">
        <v>4</v>
      </c>
      <c r="C11" s="181" t="s">
        <v>64</v>
      </c>
      <c r="D11" s="283" t="s">
        <v>15</v>
      </c>
      <c r="E11" s="283" t="s">
        <v>112</v>
      </c>
      <c r="F11" s="283" t="s">
        <v>129</v>
      </c>
      <c r="G11" s="281" t="s">
        <v>412</v>
      </c>
    </row>
    <row r="12" spans="1:9" s="102" customFormat="1" ht="80.25" customHeight="1" x14ac:dyDescent="0.25">
      <c r="A12" s="477"/>
      <c r="B12" s="171" t="s">
        <v>67</v>
      </c>
      <c r="C12" s="316" t="s">
        <v>66</v>
      </c>
      <c r="D12" s="283" t="s">
        <v>15</v>
      </c>
      <c r="E12" s="283" t="s">
        <v>113</v>
      </c>
      <c r="F12" s="317" t="s">
        <v>428</v>
      </c>
      <c r="G12" s="318" t="s">
        <v>142</v>
      </c>
    </row>
    <row r="13" spans="1:9" s="86" customFormat="1" ht="79.5" customHeight="1" x14ac:dyDescent="0.25">
      <c r="A13" s="477"/>
      <c r="B13" s="171" t="s">
        <v>68</v>
      </c>
      <c r="C13" s="316" t="s">
        <v>68</v>
      </c>
      <c r="D13" s="283" t="s">
        <v>15</v>
      </c>
      <c r="E13" s="283" t="s">
        <v>111</v>
      </c>
      <c r="F13" s="317" t="s">
        <v>428</v>
      </c>
      <c r="G13" s="224" t="s">
        <v>182</v>
      </c>
    </row>
    <row r="14" spans="1:9" ht="30" x14ac:dyDescent="0.25">
      <c r="A14" s="477"/>
      <c r="B14" s="172" t="s">
        <v>69</v>
      </c>
      <c r="C14" s="183" t="s">
        <v>153</v>
      </c>
      <c r="D14" s="283" t="s">
        <v>15</v>
      </c>
      <c r="E14" s="319" t="s">
        <v>70</v>
      </c>
      <c r="F14" s="319" t="s">
        <v>71</v>
      </c>
      <c r="G14" s="320">
        <v>41298.522916666669</v>
      </c>
    </row>
    <row r="15" spans="1:9" ht="45" x14ac:dyDescent="0.25">
      <c r="A15" s="477"/>
      <c r="B15" s="171" t="s">
        <v>73</v>
      </c>
      <c r="C15" s="181" t="s">
        <v>73</v>
      </c>
      <c r="D15" s="283" t="s">
        <v>15</v>
      </c>
      <c r="E15" s="321" t="s">
        <v>139</v>
      </c>
      <c r="F15" s="283" t="s">
        <v>129</v>
      </c>
      <c r="G15" s="164" t="s">
        <v>125</v>
      </c>
    </row>
    <row r="16" spans="1:9" ht="66" customHeight="1" x14ac:dyDescent="0.25">
      <c r="A16" s="477"/>
      <c r="B16" s="171" t="s">
        <v>74</v>
      </c>
      <c r="C16" s="316" t="s">
        <v>74</v>
      </c>
      <c r="D16" s="283" t="s">
        <v>15</v>
      </c>
      <c r="E16" s="283" t="s">
        <v>76</v>
      </c>
      <c r="F16" s="317" t="s">
        <v>429</v>
      </c>
      <c r="G16" s="318" t="s">
        <v>143</v>
      </c>
    </row>
    <row r="17" spans="1:7" s="86" customFormat="1" ht="34.5" customHeight="1" x14ac:dyDescent="0.25">
      <c r="A17" s="477"/>
      <c r="B17" s="171" t="s">
        <v>83</v>
      </c>
      <c r="C17" s="181" t="s">
        <v>81</v>
      </c>
      <c r="D17" s="283" t="s">
        <v>15</v>
      </c>
      <c r="E17" s="283" t="s">
        <v>85</v>
      </c>
      <c r="F17" s="283" t="s">
        <v>129</v>
      </c>
      <c r="G17" s="318" t="s">
        <v>144</v>
      </c>
    </row>
    <row r="18" spans="1:7" ht="18" customHeight="1" x14ac:dyDescent="0.25">
      <c r="A18" s="477"/>
      <c r="B18" s="173" t="s">
        <v>86</v>
      </c>
      <c r="C18" s="184" t="s">
        <v>84</v>
      </c>
      <c r="D18" s="283" t="s">
        <v>15</v>
      </c>
      <c r="E18" s="283" t="s">
        <v>88</v>
      </c>
      <c r="F18" s="283" t="s">
        <v>89</v>
      </c>
      <c r="G18" s="318">
        <v>15.2</v>
      </c>
    </row>
    <row r="19" spans="1:7" s="102" customFormat="1" ht="90" x14ac:dyDescent="0.25">
      <c r="A19" s="477"/>
      <c r="B19" s="20" t="s">
        <v>134</v>
      </c>
      <c r="C19" s="20" t="s">
        <v>135</v>
      </c>
      <c r="D19" s="88" t="s">
        <v>17</v>
      </c>
      <c r="E19" s="111" t="s">
        <v>136</v>
      </c>
      <c r="F19" s="19" t="s">
        <v>413</v>
      </c>
      <c r="G19" s="322" t="s">
        <v>416</v>
      </c>
    </row>
    <row r="20" spans="1:7" s="86" customFormat="1" ht="30" x14ac:dyDescent="0.25">
      <c r="A20" s="477"/>
      <c r="B20" s="174" t="s">
        <v>72</v>
      </c>
      <c r="C20" s="185" t="s">
        <v>150</v>
      </c>
      <c r="D20" s="89" t="s">
        <v>16</v>
      </c>
      <c r="E20" s="89" t="s">
        <v>147</v>
      </c>
      <c r="F20" s="89" t="s">
        <v>71</v>
      </c>
      <c r="G20" s="287">
        <v>41686.689583333333</v>
      </c>
    </row>
    <row r="21" spans="1:7" ht="90" x14ac:dyDescent="0.25">
      <c r="A21" s="477"/>
      <c r="B21" s="175" t="s">
        <v>77</v>
      </c>
      <c r="C21" s="323" t="s">
        <v>75</v>
      </c>
      <c r="D21" s="89" t="s">
        <v>16</v>
      </c>
      <c r="E21" s="112" t="s">
        <v>79</v>
      </c>
      <c r="F21" s="324" t="s">
        <v>430</v>
      </c>
      <c r="G21" s="114" t="s">
        <v>143</v>
      </c>
    </row>
    <row r="22" spans="1:7" ht="30" x14ac:dyDescent="0.25">
      <c r="A22" s="477"/>
      <c r="B22" s="175" t="s">
        <v>80</v>
      </c>
      <c r="C22" s="175" t="s">
        <v>78</v>
      </c>
      <c r="D22" s="89" t="s">
        <v>16</v>
      </c>
      <c r="E22" s="112" t="s">
        <v>82</v>
      </c>
      <c r="F22" s="112" t="s">
        <v>414</v>
      </c>
      <c r="G22" s="114" t="s">
        <v>124</v>
      </c>
    </row>
    <row r="23" spans="1:7" s="85" customFormat="1" ht="60" x14ac:dyDescent="0.25">
      <c r="A23" s="477"/>
      <c r="B23" s="20" t="s">
        <v>87</v>
      </c>
      <c r="C23" s="325" t="s">
        <v>87</v>
      </c>
      <c r="D23" s="90" t="s">
        <v>16</v>
      </c>
      <c r="E23" s="111" t="s">
        <v>91</v>
      </c>
      <c r="F23" s="326" t="s">
        <v>431</v>
      </c>
      <c r="G23" s="110" t="s">
        <v>123</v>
      </c>
    </row>
    <row r="24" spans="1:7" s="86" customFormat="1" ht="45" x14ac:dyDescent="0.25">
      <c r="A24" s="477"/>
      <c r="B24" s="176" t="s">
        <v>92</v>
      </c>
      <c r="C24" s="176" t="s">
        <v>90</v>
      </c>
      <c r="D24" s="90" t="s">
        <v>16</v>
      </c>
      <c r="E24" s="111" t="s">
        <v>94</v>
      </c>
      <c r="F24" s="87" t="s">
        <v>89</v>
      </c>
      <c r="G24" s="110">
        <v>0.5</v>
      </c>
    </row>
    <row r="25" spans="1:7" s="102" customFormat="1" ht="75" x14ac:dyDescent="0.25">
      <c r="A25" s="477"/>
      <c r="B25" s="20" t="s">
        <v>95</v>
      </c>
      <c r="C25" s="325" t="s">
        <v>93</v>
      </c>
      <c r="D25" s="111" t="s">
        <v>17</v>
      </c>
      <c r="E25" s="111" t="s">
        <v>97</v>
      </c>
      <c r="F25" s="324" t="s">
        <v>432</v>
      </c>
      <c r="G25" s="110" t="s">
        <v>122</v>
      </c>
    </row>
    <row r="26" spans="1:7" s="102" customFormat="1" ht="60" x14ac:dyDescent="0.25">
      <c r="A26" s="477"/>
      <c r="B26" s="20" t="s">
        <v>98</v>
      </c>
      <c r="C26" s="325" t="s">
        <v>96</v>
      </c>
      <c r="D26" s="90" t="s">
        <v>16</v>
      </c>
      <c r="E26" s="111" t="s">
        <v>99</v>
      </c>
      <c r="F26" s="326" t="s">
        <v>433</v>
      </c>
      <c r="G26" s="110" t="s">
        <v>118</v>
      </c>
    </row>
    <row r="27" spans="1:7" s="102" customFormat="1" ht="108" customHeight="1" x14ac:dyDescent="0.25">
      <c r="A27" s="477"/>
      <c r="B27" s="20" t="s">
        <v>156</v>
      </c>
      <c r="C27" s="325" t="s">
        <v>157</v>
      </c>
      <c r="D27" s="90" t="s">
        <v>16</v>
      </c>
      <c r="E27" s="111" t="s">
        <v>158</v>
      </c>
      <c r="F27" s="327" t="s">
        <v>159</v>
      </c>
      <c r="G27" s="110" t="s">
        <v>160</v>
      </c>
    </row>
    <row r="28" spans="1:7" s="102" customFormat="1" ht="197.25" customHeight="1" x14ac:dyDescent="0.25">
      <c r="A28" s="477"/>
      <c r="B28" s="175" t="s">
        <v>161</v>
      </c>
      <c r="C28" s="325" t="s">
        <v>162</v>
      </c>
      <c r="D28" s="90" t="s">
        <v>16</v>
      </c>
      <c r="E28" s="328" t="s">
        <v>434</v>
      </c>
      <c r="F28" s="327" t="s">
        <v>163</v>
      </c>
      <c r="G28" s="110" t="s">
        <v>149</v>
      </c>
    </row>
    <row r="29" spans="1:7" ht="45" x14ac:dyDescent="0.25">
      <c r="A29" s="477"/>
      <c r="B29" s="20" t="s">
        <v>100</v>
      </c>
      <c r="C29" s="20" t="s">
        <v>154</v>
      </c>
      <c r="D29" s="111" t="s">
        <v>17</v>
      </c>
      <c r="E29" s="111" t="s">
        <v>114</v>
      </c>
      <c r="F29" s="111" t="s">
        <v>415</v>
      </c>
      <c r="G29" s="110" t="s">
        <v>117</v>
      </c>
    </row>
    <row r="30" spans="1:7" ht="60" x14ac:dyDescent="0.25">
      <c r="A30" s="477"/>
      <c r="B30" s="20" t="s">
        <v>116</v>
      </c>
      <c r="C30" s="20" t="s">
        <v>155</v>
      </c>
      <c r="D30" s="111" t="s">
        <v>17</v>
      </c>
      <c r="E30" s="111" t="s">
        <v>115</v>
      </c>
      <c r="F30" s="111" t="s">
        <v>415</v>
      </c>
      <c r="G30" s="110" t="s">
        <v>119</v>
      </c>
    </row>
    <row r="31" spans="1:7" ht="30.75" thickBot="1" x14ac:dyDescent="0.3">
      <c r="A31" s="478"/>
      <c r="B31" s="177" t="s">
        <v>109</v>
      </c>
      <c r="C31" s="186" t="s">
        <v>120</v>
      </c>
      <c r="D31" s="17" t="s">
        <v>17</v>
      </c>
      <c r="E31" s="21" t="s">
        <v>110</v>
      </c>
      <c r="F31" s="22" t="s">
        <v>129</v>
      </c>
      <c r="G31" s="77" t="s">
        <v>137</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F25" r:id="rId10" display="Controlled vocabulary: NVS2 Platform Classes, Table L06 at  https://www.bodc.ac.uk/data/codes_and_formats/vocabulary_search/L06; Or Free text"/>
    <hyperlink ref="G1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workbookViewId="0"/>
  </sheetViews>
  <sheetFormatPr defaultColWidth="9.140625" defaultRowHeight="15" x14ac:dyDescent="0.25"/>
  <cols>
    <col min="1" max="1" width="12.85546875" style="8" customWidth="1"/>
    <col min="2" max="2" width="23.85546875" style="103" customWidth="1"/>
    <col min="3" max="3" width="11.85546875" style="8" hidden="1" customWidth="1"/>
    <col min="4" max="5" width="37.5703125" style="103" customWidth="1"/>
    <col min="6" max="16384" width="9.140625" style="8"/>
  </cols>
  <sheetData>
    <row r="1" spans="1:5" s="51" customFormat="1" ht="20.25" customHeight="1" x14ac:dyDescent="0.25">
      <c r="A1" s="67"/>
      <c r="B1" s="194" t="s">
        <v>3</v>
      </c>
      <c r="C1" s="204" t="s">
        <v>40</v>
      </c>
      <c r="D1" s="68" t="s">
        <v>102</v>
      </c>
      <c r="E1" s="69" t="s">
        <v>18</v>
      </c>
    </row>
    <row r="2" spans="1:5" x14ac:dyDescent="0.25">
      <c r="A2" s="484" t="s">
        <v>104</v>
      </c>
      <c r="B2" s="195" t="s">
        <v>44</v>
      </c>
      <c r="C2" s="150" t="s">
        <v>45</v>
      </c>
      <c r="D2" s="151"/>
      <c r="E2" s="41"/>
    </row>
    <row r="3" spans="1:5" x14ac:dyDescent="0.25">
      <c r="A3" s="480"/>
      <c r="B3" s="195" t="s">
        <v>47</v>
      </c>
      <c r="C3" s="150" t="s">
        <v>48</v>
      </c>
      <c r="D3" s="151"/>
      <c r="E3" s="41"/>
    </row>
    <row r="4" spans="1:5" x14ac:dyDescent="0.25">
      <c r="A4" s="480"/>
      <c r="B4" s="179" t="s">
        <v>50</v>
      </c>
      <c r="C4" s="152" t="s">
        <v>151</v>
      </c>
      <c r="D4" s="284"/>
      <c r="E4" s="42"/>
    </row>
    <row r="5" spans="1:5" x14ac:dyDescent="0.25">
      <c r="A5" s="480"/>
      <c r="B5" s="180" t="s">
        <v>51</v>
      </c>
      <c r="C5" s="93" t="s">
        <v>152</v>
      </c>
      <c r="D5" s="285"/>
      <c r="E5" s="42"/>
    </row>
    <row r="6" spans="1:5" x14ac:dyDescent="0.25">
      <c r="A6" s="480"/>
      <c r="B6" s="196" t="s">
        <v>52</v>
      </c>
      <c r="C6" s="91" t="s">
        <v>53</v>
      </c>
      <c r="D6" s="92"/>
      <c r="E6" s="41"/>
    </row>
    <row r="7" spans="1:5" ht="15.75" thickBot="1" x14ac:dyDescent="0.3">
      <c r="A7" s="481"/>
      <c r="B7" s="203" t="s">
        <v>130</v>
      </c>
      <c r="C7" s="95" t="s">
        <v>133</v>
      </c>
      <c r="D7" s="217"/>
      <c r="E7" s="218"/>
    </row>
    <row r="8" spans="1:5" ht="45" x14ac:dyDescent="0.25">
      <c r="A8" s="482" t="s">
        <v>56</v>
      </c>
      <c r="B8" s="213" t="s">
        <v>57</v>
      </c>
      <c r="C8" s="214" t="s">
        <v>58</v>
      </c>
      <c r="D8" s="215" t="s">
        <v>560</v>
      </c>
      <c r="E8" s="216"/>
    </row>
    <row r="9" spans="1:5" x14ac:dyDescent="0.25">
      <c r="A9" s="482"/>
      <c r="B9" s="197" t="s">
        <v>60</v>
      </c>
      <c r="C9" s="115" t="s">
        <v>61</v>
      </c>
      <c r="D9" s="116" t="s">
        <v>457</v>
      </c>
      <c r="E9" s="41"/>
    </row>
    <row r="10" spans="1:5" ht="75" x14ac:dyDescent="0.25">
      <c r="A10" s="482"/>
      <c r="B10" s="197" t="s">
        <v>63</v>
      </c>
      <c r="C10" s="115" t="s">
        <v>101</v>
      </c>
      <c r="D10" s="116" t="s">
        <v>466</v>
      </c>
      <c r="E10" s="41"/>
    </row>
    <row r="11" spans="1:5" x14ac:dyDescent="0.25">
      <c r="A11" s="482"/>
      <c r="B11" s="197" t="s">
        <v>4</v>
      </c>
      <c r="C11" s="115" t="s">
        <v>64</v>
      </c>
      <c r="D11" s="116" t="s">
        <v>465</v>
      </c>
      <c r="E11" s="41"/>
    </row>
    <row r="12" spans="1:5" ht="30" x14ac:dyDescent="0.25">
      <c r="A12" s="482"/>
      <c r="B12" s="311" t="s">
        <v>67</v>
      </c>
      <c r="C12" s="205" t="s">
        <v>66</v>
      </c>
      <c r="D12" s="116" t="s">
        <v>458</v>
      </c>
      <c r="E12" s="41"/>
    </row>
    <row r="13" spans="1:5" ht="30" x14ac:dyDescent="0.25">
      <c r="A13" s="482"/>
      <c r="B13" s="311" t="s">
        <v>68</v>
      </c>
      <c r="C13" s="205" t="s">
        <v>68</v>
      </c>
      <c r="D13" s="116" t="s">
        <v>458</v>
      </c>
      <c r="E13" s="43"/>
    </row>
    <row r="14" spans="1:5" x14ac:dyDescent="0.25">
      <c r="A14" s="482"/>
      <c r="B14" s="198" t="s">
        <v>69</v>
      </c>
      <c r="C14" s="165" t="s">
        <v>153</v>
      </c>
      <c r="D14" s="286">
        <v>41287</v>
      </c>
      <c r="E14" s="43"/>
    </row>
    <row r="15" spans="1:5" x14ac:dyDescent="0.25">
      <c r="A15" s="482"/>
      <c r="B15" s="197" t="s">
        <v>73</v>
      </c>
      <c r="C15" s="115" t="s">
        <v>73</v>
      </c>
      <c r="D15" s="116" t="s">
        <v>125</v>
      </c>
      <c r="E15" s="41"/>
    </row>
    <row r="16" spans="1:5" x14ac:dyDescent="0.25">
      <c r="A16" s="482"/>
      <c r="B16" s="311" t="s">
        <v>74</v>
      </c>
      <c r="C16" s="205" t="s">
        <v>74</v>
      </c>
      <c r="D16" s="444" t="s">
        <v>459</v>
      </c>
      <c r="E16" s="41"/>
    </row>
    <row r="17" spans="1:5" ht="30" x14ac:dyDescent="0.25">
      <c r="A17" s="482"/>
      <c r="B17" s="197" t="s">
        <v>83</v>
      </c>
      <c r="C17" s="115" t="s">
        <v>81</v>
      </c>
      <c r="D17" s="445" t="s">
        <v>460</v>
      </c>
      <c r="E17" s="44"/>
    </row>
    <row r="18" spans="1:5" x14ac:dyDescent="0.25">
      <c r="A18" s="482"/>
      <c r="B18" s="199" t="s">
        <v>86</v>
      </c>
      <c r="C18" s="117" t="s">
        <v>84</v>
      </c>
      <c r="D18" s="446">
        <v>2000</v>
      </c>
      <c r="E18" s="41"/>
    </row>
    <row r="19" spans="1:5" s="102" customFormat="1" x14ac:dyDescent="0.25">
      <c r="A19" s="482"/>
      <c r="B19" s="201" t="s">
        <v>134</v>
      </c>
      <c r="C19" s="94" t="s">
        <v>135</v>
      </c>
      <c r="D19" s="92"/>
      <c r="E19" s="41"/>
    </row>
    <row r="20" spans="1:5" x14ac:dyDescent="0.25">
      <c r="A20" s="482"/>
      <c r="B20" s="200" t="s">
        <v>72</v>
      </c>
      <c r="C20" s="166" t="s">
        <v>150</v>
      </c>
      <c r="D20" s="285"/>
      <c r="E20" s="43"/>
    </row>
    <row r="21" spans="1:5" x14ac:dyDescent="0.25">
      <c r="A21" s="482"/>
      <c r="B21" s="312" t="s">
        <v>103</v>
      </c>
      <c r="C21" s="206" t="s">
        <v>75</v>
      </c>
      <c r="D21" s="92"/>
      <c r="E21" s="41"/>
    </row>
    <row r="22" spans="1:5" x14ac:dyDescent="0.25">
      <c r="A22" s="482"/>
      <c r="B22" s="201" t="s">
        <v>80</v>
      </c>
      <c r="C22" s="94" t="s">
        <v>78</v>
      </c>
      <c r="D22" s="92"/>
      <c r="E22" s="41"/>
    </row>
    <row r="23" spans="1:5" x14ac:dyDescent="0.25">
      <c r="A23" s="482"/>
      <c r="B23" s="313" t="s">
        <v>87</v>
      </c>
      <c r="C23" s="207" t="s">
        <v>87</v>
      </c>
      <c r="D23" s="97"/>
      <c r="E23" s="44"/>
    </row>
    <row r="24" spans="1:5" x14ac:dyDescent="0.25">
      <c r="A24" s="482"/>
      <c r="B24" s="202" t="s">
        <v>92</v>
      </c>
      <c r="C24" s="98" t="s">
        <v>90</v>
      </c>
      <c r="D24" s="92"/>
      <c r="E24" s="41"/>
    </row>
    <row r="25" spans="1:5" s="102" customFormat="1" x14ac:dyDescent="0.25">
      <c r="A25" s="482"/>
      <c r="B25" s="313" t="s">
        <v>95</v>
      </c>
      <c r="C25" s="207" t="s">
        <v>93</v>
      </c>
      <c r="D25" s="92"/>
      <c r="E25" s="41"/>
    </row>
    <row r="26" spans="1:5" x14ac:dyDescent="0.25">
      <c r="A26" s="482"/>
      <c r="B26" s="313" t="s">
        <v>98</v>
      </c>
      <c r="C26" s="207" t="s">
        <v>96</v>
      </c>
      <c r="D26" s="92"/>
      <c r="E26" s="41"/>
    </row>
    <row r="27" spans="1:5" s="102" customFormat="1" x14ac:dyDescent="0.25">
      <c r="A27" s="482"/>
      <c r="B27" s="210" t="s">
        <v>156</v>
      </c>
      <c r="C27" s="208" t="s">
        <v>157</v>
      </c>
      <c r="D27" s="92"/>
      <c r="E27" s="41"/>
    </row>
    <row r="28" spans="1:5" s="102" customFormat="1" x14ac:dyDescent="0.25">
      <c r="A28" s="482"/>
      <c r="B28" s="211" t="s">
        <v>161</v>
      </c>
      <c r="C28" s="208" t="s">
        <v>162</v>
      </c>
      <c r="D28" s="92"/>
      <c r="E28" s="41"/>
    </row>
    <row r="29" spans="1:5" x14ac:dyDescent="0.25">
      <c r="A29" s="482"/>
      <c r="B29" s="196" t="s">
        <v>100</v>
      </c>
      <c r="C29" s="167" t="s">
        <v>154</v>
      </c>
      <c r="D29" s="99"/>
      <c r="E29" s="45"/>
    </row>
    <row r="30" spans="1:5" x14ac:dyDescent="0.25">
      <c r="A30" s="482"/>
      <c r="B30" s="196" t="s">
        <v>116</v>
      </c>
      <c r="C30" s="167" t="s">
        <v>155</v>
      </c>
      <c r="D30" s="100"/>
      <c r="E30" s="46"/>
    </row>
    <row r="31" spans="1:5" ht="15.75" thickBot="1" x14ac:dyDescent="0.3">
      <c r="A31" s="483"/>
      <c r="B31" s="203" t="s">
        <v>109</v>
      </c>
      <c r="C31" s="209" t="s">
        <v>120</v>
      </c>
      <c r="D31" s="96" t="s">
        <v>461</v>
      </c>
      <c r="E31" s="47"/>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workbookViewId="0"/>
  </sheetViews>
  <sheetFormatPr defaultRowHeight="15" x14ac:dyDescent="0.25"/>
  <cols>
    <col min="1" max="1" width="5" customWidth="1"/>
    <col min="2" max="2" width="17.42578125" style="103" customWidth="1"/>
    <col min="3" max="3" width="13.7109375" style="103" hidden="1" customWidth="1"/>
    <col min="4" max="4" width="12.7109375" style="103" customWidth="1"/>
    <col min="5" max="5" width="40" style="103" customWidth="1"/>
    <col min="6" max="6" width="30.5703125" style="103" customWidth="1"/>
    <col min="7" max="7" width="54.140625" style="103" customWidth="1"/>
  </cols>
  <sheetData>
    <row r="1" spans="1:7" s="57" customFormat="1" ht="32.25" thickBot="1" x14ac:dyDescent="0.3">
      <c r="A1" s="58"/>
      <c r="B1" s="226" t="s">
        <v>3</v>
      </c>
      <c r="C1" s="53" t="s">
        <v>40</v>
      </c>
      <c r="D1" s="54" t="s">
        <v>14</v>
      </c>
      <c r="E1" s="54" t="s">
        <v>0</v>
      </c>
      <c r="F1" s="54" t="s">
        <v>12</v>
      </c>
      <c r="G1" s="55" t="s">
        <v>1</v>
      </c>
    </row>
    <row r="2" spans="1:7" ht="45.75" customHeight="1" x14ac:dyDescent="0.25">
      <c r="A2" s="485" t="s">
        <v>41</v>
      </c>
      <c r="B2" s="118" t="s">
        <v>13</v>
      </c>
      <c r="C2" s="229" t="s">
        <v>13</v>
      </c>
      <c r="D2" s="330" t="s">
        <v>15</v>
      </c>
      <c r="E2" s="330" t="s">
        <v>42</v>
      </c>
      <c r="F2" s="330" t="s">
        <v>129</v>
      </c>
      <c r="G2" s="331" t="s">
        <v>184</v>
      </c>
    </row>
    <row r="3" spans="1:7" ht="90" x14ac:dyDescent="0.25">
      <c r="A3" s="486"/>
      <c r="B3" s="231" t="s">
        <v>185</v>
      </c>
      <c r="C3" s="232" t="s">
        <v>186</v>
      </c>
      <c r="D3" s="228" t="s">
        <v>15</v>
      </c>
      <c r="E3" s="228" t="s">
        <v>187</v>
      </c>
      <c r="F3" s="339" t="s">
        <v>435</v>
      </c>
      <c r="G3" s="159" t="s">
        <v>188</v>
      </c>
    </row>
    <row r="4" spans="1:7" s="2" customFormat="1" ht="64.5" customHeight="1" x14ac:dyDescent="0.2">
      <c r="A4" s="486"/>
      <c r="B4" s="233" t="s">
        <v>189</v>
      </c>
      <c r="C4" s="234" t="s">
        <v>190</v>
      </c>
      <c r="D4" s="227" t="s">
        <v>16</v>
      </c>
      <c r="E4" s="227" t="s">
        <v>191</v>
      </c>
      <c r="F4" s="324" t="s">
        <v>436</v>
      </c>
      <c r="G4" s="225" t="s">
        <v>418</v>
      </c>
    </row>
    <row r="5" spans="1:7" s="2" customFormat="1" ht="33.75" customHeight="1" x14ac:dyDescent="0.2">
      <c r="A5" s="486"/>
      <c r="B5" s="231" t="s">
        <v>192</v>
      </c>
      <c r="C5" s="235" t="s">
        <v>193</v>
      </c>
      <c r="D5" s="228" t="s">
        <v>15</v>
      </c>
      <c r="E5" s="228" t="s">
        <v>194</v>
      </c>
      <c r="F5" s="332" t="s">
        <v>195</v>
      </c>
      <c r="G5" s="160">
        <v>0.5</v>
      </c>
    </row>
    <row r="6" spans="1:7" s="2" customFormat="1" ht="33.75" customHeight="1" x14ac:dyDescent="0.2">
      <c r="A6" s="486"/>
      <c r="B6" s="230" t="s">
        <v>196</v>
      </c>
      <c r="C6" s="340" t="s">
        <v>197</v>
      </c>
      <c r="D6" s="111" t="s">
        <v>16</v>
      </c>
      <c r="E6" s="111" t="s">
        <v>198</v>
      </c>
      <c r="F6" s="112" t="s">
        <v>199</v>
      </c>
      <c r="G6" s="110">
        <v>0.5</v>
      </c>
    </row>
    <row r="7" spans="1:7" ht="31.5" customHeight="1" x14ac:dyDescent="0.25">
      <c r="A7" s="486"/>
      <c r="B7" s="236" t="s">
        <v>200</v>
      </c>
      <c r="C7" s="237" t="s">
        <v>201</v>
      </c>
      <c r="D7" s="238" t="s">
        <v>17</v>
      </c>
      <c r="E7" s="239" t="s">
        <v>202</v>
      </c>
      <c r="F7" s="239" t="s">
        <v>129</v>
      </c>
      <c r="G7" s="240" t="s">
        <v>203</v>
      </c>
    </row>
    <row r="8" spans="1:7" ht="61.5" customHeight="1" x14ac:dyDescent="0.25">
      <c r="A8" s="486"/>
      <c r="B8" s="241" t="s">
        <v>204</v>
      </c>
      <c r="C8" s="237" t="s">
        <v>205</v>
      </c>
      <c r="D8" s="238" t="s">
        <v>16</v>
      </c>
      <c r="E8" s="239" t="s">
        <v>206</v>
      </c>
      <c r="F8" s="239" t="s">
        <v>129</v>
      </c>
      <c r="G8" s="341" t="s">
        <v>437</v>
      </c>
    </row>
    <row r="9" spans="1:7" ht="31.5" customHeight="1" x14ac:dyDescent="0.25">
      <c r="A9" s="486"/>
      <c r="B9" s="241" t="s">
        <v>207</v>
      </c>
      <c r="C9" s="237" t="s">
        <v>208</v>
      </c>
      <c r="D9" s="238" t="s">
        <v>16</v>
      </c>
      <c r="E9" s="239" t="s">
        <v>209</v>
      </c>
      <c r="F9" s="239" t="s">
        <v>210</v>
      </c>
      <c r="G9" s="240">
        <v>3</v>
      </c>
    </row>
    <row r="10" spans="1:7" ht="75.75" customHeight="1" x14ac:dyDescent="0.25">
      <c r="A10" s="486"/>
      <c r="B10" s="241" t="s">
        <v>211</v>
      </c>
      <c r="C10" s="237" t="s">
        <v>212</v>
      </c>
      <c r="D10" s="238" t="s">
        <v>16</v>
      </c>
      <c r="E10" s="239" t="s">
        <v>213</v>
      </c>
      <c r="F10" s="342" t="s">
        <v>438</v>
      </c>
      <c r="G10" s="240" t="s">
        <v>214</v>
      </c>
    </row>
    <row r="11" spans="1:7" ht="75.75" customHeight="1" x14ac:dyDescent="0.25">
      <c r="A11" s="486"/>
      <c r="B11" s="241" t="s">
        <v>215</v>
      </c>
      <c r="C11" s="237" t="s">
        <v>216</v>
      </c>
      <c r="D11" s="238" t="s">
        <v>17</v>
      </c>
      <c r="E11" s="239" t="s">
        <v>217</v>
      </c>
      <c r="F11" s="239" t="s">
        <v>218</v>
      </c>
      <c r="G11" s="240" t="s">
        <v>219</v>
      </c>
    </row>
    <row r="12" spans="1:7" ht="31.5" customHeight="1" x14ac:dyDescent="0.25">
      <c r="A12" s="486"/>
      <c r="B12" s="241" t="s">
        <v>220</v>
      </c>
      <c r="C12" s="237" t="s">
        <v>221</v>
      </c>
      <c r="D12" s="238" t="s">
        <v>17</v>
      </c>
      <c r="E12" s="239" t="s">
        <v>222</v>
      </c>
      <c r="F12" s="239" t="s">
        <v>129</v>
      </c>
      <c r="G12" s="240" t="s">
        <v>223</v>
      </c>
    </row>
    <row r="13" spans="1:7" ht="33" customHeight="1" x14ac:dyDescent="0.25">
      <c r="A13" s="486"/>
      <c r="B13" s="242" t="s">
        <v>224</v>
      </c>
      <c r="C13" s="243" t="s">
        <v>224</v>
      </c>
      <c r="D13" s="333" t="s">
        <v>15</v>
      </c>
      <c r="E13" s="334" t="s">
        <v>225</v>
      </c>
      <c r="F13" s="334" t="s">
        <v>129</v>
      </c>
      <c r="G13" s="335" t="s">
        <v>226</v>
      </c>
    </row>
    <row r="14" spans="1:7" ht="30.75" customHeight="1" thickBot="1" x14ac:dyDescent="0.3">
      <c r="A14" s="487"/>
      <c r="B14" s="244" t="s">
        <v>227</v>
      </c>
      <c r="C14" s="245" t="s">
        <v>228</v>
      </c>
      <c r="D14" s="336" t="s">
        <v>15</v>
      </c>
      <c r="E14" s="337" t="s">
        <v>229</v>
      </c>
      <c r="F14" s="337" t="s">
        <v>129</v>
      </c>
      <c r="G14" s="338" t="s">
        <v>230</v>
      </c>
    </row>
  </sheetData>
  <mergeCells count="1">
    <mergeCell ref="A2:A14"/>
  </mergeCells>
  <hyperlinks>
    <hyperlink ref="F4" r:id="rId1"/>
    <hyperlink ref="F3" r:id="rId2"/>
    <hyperlink ref="F10" r:id="rId3"/>
    <hyperlink ref="G8"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4"/>
  <sheetViews>
    <sheetView workbookViewId="0"/>
  </sheetViews>
  <sheetFormatPr defaultColWidth="19.7109375" defaultRowHeight="15.75" x14ac:dyDescent="0.25"/>
  <cols>
    <col min="1" max="1" width="7" style="51" customWidth="1"/>
    <col min="2" max="2" width="20.140625" style="103" customWidth="1"/>
    <col min="3" max="3" width="12.85546875" style="103" hidden="1" customWidth="1"/>
    <col min="4" max="5" width="38.42578125" style="103" customWidth="1"/>
    <col min="6" max="6" width="52.5703125" style="51" customWidth="1"/>
    <col min="7" max="241" width="9.140625" style="51" customWidth="1"/>
    <col min="242" max="242" width="7" style="51" customWidth="1"/>
    <col min="243" max="243" width="30.140625" style="51" customWidth="1"/>
    <col min="244" max="16384" width="19.7109375" style="51"/>
  </cols>
  <sheetData>
    <row r="1" spans="1:6" s="57" customFormat="1" ht="20.25" customHeight="1" thickBot="1" x14ac:dyDescent="0.3">
      <c r="A1" s="106"/>
      <c r="B1" s="78" t="s">
        <v>3</v>
      </c>
      <c r="C1" s="53" t="s">
        <v>31</v>
      </c>
      <c r="D1" s="246" t="s">
        <v>43</v>
      </c>
      <c r="E1" s="55" t="s">
        <v>18</v>
      </c>
      <c r="F1" s="109"/>
    </row>
    <row r="2" spans="1:6" ht="15" customHeight="1" x14ac:dyDescent="0.25">
      <c r="A2" s="485" t="s">
        <v>41</v>
      </c>
      <c r="B2" s="118" t="s">
        <v>13</v>
      </c>
      <c r="C2" s="229" t="s">
        <v>13</v>
      </c>
      <c r="D2" s="292" t="s">
        <v>467</v>
      </c>
      <c r="E2" s="292" t="s">
        <v>468</v>
      </c>
      <c r="F2" s="292" t="s">
        <v>473</v>
      </c>
    </row>
    <row r="3" spans="1:6" ht="15" customHeight="1" x14ac:dyDescent="0.25">
      <c r="A3" s="486"/>
      <c r="B3" s="231" t="s">
        <v>185</v>
      </c>
      <c r="C3" s="232" t="s">
        <v>186</v>
      </c>
      <c r="D3" s="292" t="s">
        <v>561</v>
      </c>
      <c r="E3" s="292" t="s">
        <v>561</v>
      </c>
      <c r="F3" s="292" t="s">
        <v>563</v>
      </c>
    </row>
    <row r="4" spans="1:6" ht="15" customHeight="1" x14ac:dyDescent="0.25">
      <c r="A4" s="486"/>
      <c r="B4" s="233" t="s">
        <v>189</v>
      </c>
      <c r="C4" s="234" t="s">
        <v>190</v>
      </c>
      <c r="D4" s="288" t="s">
        <v>562</v>
      </c>
      <c r="E4" s="289" t="s">
        <v>562</v>
      </c>
      <c r="F4" s="289"/>
    </row>
    <row r="5" spans="1:6" ht="15" customHeight="1" x14ac:dyDescent="0.25">
      <c r="A5" s="486"/>
      <c r="B5" s="231" t="s">
        <v>192</v>
      </c>
      <c r="C5" s="235" t="s">
        <v>193</v>
      </c>
      <c r="D5" s="292" t="s">
        <v>559</v>
      </c>
      <c r="E5" s="292" t="s">
        <v>564</v>
      </c>
      <c r="F5" s="292" t="s">
        <v>559</v>
      </c>
    </row>
    <row r="6" spans="1:6" ht="15" customHeight="1" x14ac:dyDescent="0.25">
      <c r="A6" s="486"/>
      <c r="B6" s="230" t="s">
        <v>196</v>
      </c>
      <c r="C6" s="340" t="s">
        <v>197</v>
      </c>
      <c r="D6" s="290"/>
      <c r="E6" s="291"/>
      <c r="F6" s="291"/>
    </row>
    <row r="7" spans="1:6" x14ac:dyDescent="0.25">
      <c r="A7" s="486"/>
      <c r="B7" s="236" t="s">
        <v>200</v>
      </c>
      <c r="C7" s="237" t="s">
        <v>201</v>
      </c>
      <c r="D7" s="14"/>
      <c r="E7" s="32"/>
      <c r="F7" s="32"/>
    </row>
    <row r="8" spans="1:6" x14ac:dyDescent="0.25">
      <c r="A8" s="486"/>
      <c r="B8" s="241" t="s">
        <v>204</v>
      </c>
      <c r="C8" s="237" t="s">
        <v>205</v>
      </c>
      <c r="D8" s="14"/>
      <c r="E8" s="32"/>
      <c r="F8" s="32"/>
    </row>
    <row r="9" spans="1:6" x14ac:dyDescent="0.25">
      <c r="A9" s="486"/>
      <c r="B9" s="241" t="s">
        <v>207</v>
      </c>
      <c r="C9" s="237" t="s">
        <v>208</v>
      </c>
      <c r="D9" s="14"/>
      <c r="E9" s="32"/>
      <c r="F9" s="32"/>
    </row>
    <row r="10" spans="1:6" x14ac:dyDescent="0.25">
      <c r="A10" s="486"/>
      <c r="B10" s="241" t="s">
        <v>211</v>
      </c>
      <c r="C10" s="237" t="s">
        <v>212</v>
      </c>
      <c r="D10" s="14"/>
      <c r="E10" s="32"/>
      <c r="F10" s="32"/>
    </row>
    <row r="11" spans="1:6" x14ac:dyDescent="0.25">
      <c r="A11" s="486"/>
      <c r="B11" s="241" t="s">
        <v>215</v>
      </c>
      <c r="C11" s="237" t="s">
        <v>216</v>
      </c>
      <c r="D11" s="14"/>
      <c r="E11" s="32"/>
      <c r="F11" s="32"/>
    </row>
    <row r="12" spans="1:6" x14ac:dyDescent="0.25">
      <c r="A12" s="486"/>
      <c r="B12" s="241" t="s">
        <v>220</v>
      </c>
      <c r="C12" s="237" t="s">
        <v>221</v>
      </c>
      <c r="D12" s="14" t="s">
        <v>471</v>
      </c>
      <c r="E12" s="32" t="s">
        <v>472</v>
      </c>
      <c r="F12" s="32"/>
    </row>
    <row r="13" spans="1:6" x14ac:dyDescent="0.25">
      <c r="A13" s="486"/>
      <c r="B13" s="242" t="s">
        <v>224</v>
      </c>
      <c r="C13" s="243" t="s">
        <v>224</v>
      </c>
      <c r="D13" s="293" t="s">
        <v>462</v>
      </c>
      <c r="E13" s="293" t="s">
        <v>462</v>
      </c>
      <c r="F13" s="293" t="s">
        <v>462</v>
      </c>
    </row>
    <row r="14" spans="1:6" ht="16.5" thickBot="1" x14ac:dyDescent="0.3">
      <c r="A14" s="487"/>
      <c r="B14" s="244" t="s">
        <v>227</v>
      </c>
      <c r="C14" s="245" t="s">
        <v>228</v>
      </c>
      <c r="D14" s="294" t="s">
        <v>508</v>
      </c>
      <c r="E14" s="294" t="s">
        <v>508</v>
      </c>
      <c r="F14" s="294" t="s">
        <v>508</v>
      </c>
    </row>
  </sheetData>
  <mergeCells count="1">
    <mergeCell ref="A2: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zoomScaleNormal="100" workbookViewId="0"/>
  </sheetViews>
  <sheetFormatPr defaultColWidth="41.140625" defaultRowHeight="15.75" x14ac:dyDescent="0.25"/>
  <cols>
    <col min="1" max="1" width="6.85546875" style="66" customWidth="1"/>
    <col min="2" max="2" width="18.85546875" style="103" customWidth="1"/>
    <col min="3" max="3" width="11.28515625" style="103" hidden="1" customWidth="1"/>
    <col min="4" max="4" width="13" style="103" customWidth="1"/>
    <col min="5" max="5" width="61.7109375" style="103" customWidth="1"/>
    <col min="6" max="6" width="35.85546875" style="310" customWidth="1"/>
    <col min="7" max="7" width="32.85546875" style="310" customWidth="1"/>
    <col min="8" max="16384" width="41.140625" style="51"/>
  </cols>
  <sheetData>
    <row r="1" spans="1:7" s="57" customFormat="1" ht="32.25" thickBot="1" x14ac:dyDescent="0.3">
      <c r="A1" s="56"/>
      <c r="B1" s="52" t="s">
        <v>3</v>
      </c>
      <c r="C1" s="53" t="s">
        <v>31</v>
      </c>
      <c r="D1" s="54" t="s">
        <v>14</v>
      </c>
      <c r="E1" s="54" t="s">
        <v>0</v>
      </c>
      <c r="F1" s="54" t="s">
        <v>12</v>
      </c>
      <c r="G1" s="55" t="s">
        <v>1</v>
      </c>
    </row>
    <row r="2" spans="1:7" s="70" customFormat="1" ht="60" x14ac:dyDescent="0.25">
      <c r="A2" s="488" t="s">
        <v>141</v>
      </c>
      <c r="B2" s="119" t="s">
        <v>23</v>
      </c>
      <c r="C2" s="120" t="s">
        <v>23</v>
      </c>
      <c r="D2" s="121" t="s">
        <v>15</v>
      </c>
      <c r="E2" s="121" t="s">
        <v>25</v>
      </c>
      <c r="F2" s="121" t="s">
        <v>129</v>
      </c>
      <c r="G2" s="122" t="s">
        <v>420</v>
      </c>
    </row>
    <row r="3" spans="1:7" s="70" customFormat="1" ht="64.5" customHeight="1" x14ac:dyDescent="0.25">
      <c r="A3" s="489"/>
      <c r="B3" s="123" t="s">
        <v>5</v>
      </c>
      <c r="C3" s="124" t="s">
        <v>32</v>
      </c>
      <c r="D3" s="125" t="s">
        <v>15</v>
      </c>
      <c r="E3" s="126" t="s">
        <v>148</v>
      </c>
      <c r="F3" s="309" t="s">
        <v>426</v>
      </c>
      <c r="G3" s="127" t="s">
        <v>421</v>
      </c>
    </row>
    <row r="4" spans="1:7" s="70" customFormat="1" ht="64.5" customHeight="1" x14ac:dyDescent="0.25">
      <c r="A4" s="489"/>
      <c r="B4" s="128" t="s">
        <v>6</v>
      </c>
      <c r="C4" s="129" t="s">
        <v>33</v>
      </c>
      <c r="D4" s="125" t="s">
        <v>15</v>
      </c>
      <c r="E4" s="126" t="s">
        <v>422</v>
      </c>
      <c r="F4" s="126" t="s">
        <v>419</v>
      </c>
      <c r="G4" s="127">
        <v>54.700800000000001</v>
      </c>
    </row>
    <row r="5" spans="1:7" s="70" customFormat="1" ht="63.75" customHeight="1" x14ac:dyDescent="0.25">
      <c r="A5" s="489"/>
      <c r="B5" s="128" t="s">
        <v>7</v>
      </c>
      <c r="C5" s="129" t="s">
        <v>34</v>
      </c>
      <c r="D5" s="125" t="s">
        <v>15</v>
      </c>
      <c r="E5" s="126" t="s">
        <v>423</v>
      </c>
      <c r="F5" s="126" t="s">
        <v>419</v>
      </c>
      <c r="G5" s="127">
        <v>-5.6757999999999997</v>
      </c>
    </row>
    <row r="6" spans="1:7" ht="65.25" customHeight="1" x14ac:dyDescent="0.25">
      <c r="A6" s="489"/>
      <c r="B6" s="105" t="s">
        <v>8</v>
      </c>
      <c r="C6" s="23" t="s">
        <v>35</v>
      </c>
      <c r="D6" s="15" t="s">
        <v>16</v>
      </c>
      <c r="E6" s="112" t="s">
        <v>424</v>
      </c>
      <c r="F6" s="112" t="s">
        <v>419</v>
      </c>
      <c r="G6" s="114">
        <v>54.994900000000001</v>
      </c>
    </row>
    <row r="7" spans="1:7" ht="63.75" customHeight="1" x14ac:dyDescent="0.25">
      <c r="A7" s="489"/>
      <c r="B7" s="105" t="s">
        <v>9</v>
      </c>
      <c r="C7" s="113" t="s">
        <v>36</v>
      </c>
      <c r="D7" s="15" t="s">
        <v>16</v>
      </c>
      <c r="E7" s="112" t="s">
        <v>425</v>
      </c>
      <c r="F7" s="112" t="s">
        <v>419</v>
      </c>
      <c r="G7" s="114">
        <v>-5.2032999999999996</v>
      </c>
    </row>
    <row r="8" spans="1:7" ht="108" customHeight="1" x14ac:dyDescent="0.25">
      <c r="A8" s="489"/>
      <c r="B8" s="105" t="s">
        <v>10</v>
      </c>
      <c r="C8" s="113" t="s">
        <v>37</v>
      </c>
      <c r="D8" s="15" t="s">
        <v>16</v>
      </c>
      <c r="E8" s="112" t="s">
        <v>11</v>
      </c>
      <c r="F8" s="112" t="s">
        <v>129</v>
      </c>
      <c r="G8" s="114" t="s">
        <v>121</v>
      </c>
    </row>
    <row r="9" spans="1:7" s="101" customFormat="1" x14ac:dyDescent="0.25">
      <c r="A9" s="489"/>
      <c r="B9" s="105" t="s">
        <v>27</v>
      </c>
      <c r="C9" s="23" t="s">
        <v>39</v>
      </c>
      <c r="D9" s="112" t="s">
        <v>17</v>
      </c>
      <c r="E9" s="112" t="s">
        <v>28</v>
      </c>
      <c r="F9" s="112" t="s">
        <v>129</v>
      </c>
      <c r="G9" s="114" t="s">
        <v>128</v>
      </c>
    </row>
    <row r="10" spans="1:7" ht="30.75" thickBot="1" x14ac:dyDescent="0.3">
      <c r="A10" s="490"/>
      <c r="B10" s="24" t="s">
        <v>24</v>
      </c>
      <c r="C10" s="25" t="s">
        <v>38</v>
      </c>
      <c r="D10" s="26" t="s">
        <v>17</v>
      </c>
      <c r="E10" s="27" t="s">
        <v>26</v>
      </c>
      <c r="F10" s="26" t="s">
        <v>129</v>
      </c>
      <c r="G10" s="28" t="s">
        <v>126</v>
      </c>
    </row>
  </sheetData>
  <customSheetViews>
    <customSheetView guid="{085B2EAB-22B4-4D31-A932-84EBAB8636A8}" topLeftCell="E1">
      <selection activeCell="F15" sqref="F15"/>
      <pageMargins left="0.7" right="0.7" top="0.75" bottom="0.75" header="0.3" footer="0.3"/>
      <pageSetup paperSize="9" orientation="portrait" r:id="rId1"/>
    </customSheetView>
    <customSheetView guid="{717F0B9F-A824-4F7D-A758-CF49621F35B4}">
      <selection activeCell="A4" sqref="A4"/>
      <pageMargins left="0.7" right="0.7" top="0.75" bottom="0.75" header="0.3" footer="0.3"/>
      <pageSetup paperSize="9" orientation="portrait" r:id="rId2"/>
    </customSheetView>
  </customSheetViews>
  <mergeCells count="1">
    <mergeCell ref="A2:A10"/>
  </mergeCells>
  <hyperlinks>
    <hyperlink ref="F3" r:id="rId3"/>
  </hyperlinks>
  <pageMargins left="0.7" right="0.7" top="0.75" bottom="0.75" header="0.3" footer="0.3"/>
  <pageSetup paperSize="9" scale="50" fitToHeight="0"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395"/>
  <sheetViews>
    <sheetView workbookViewId="0"/>
  </sheetViews>
  <sheetFormatPr defaultRowHeight="15" x14ac:dyDescent="0.25"/>
  <cols>
    <col min="1" max="1" width="6.140625" customWidth="1"/>
    <col min="2" max="2" width="29.85546875" style="103" bestFit="1" customWidth="1"/>
    <col min="3" max="3" width="23.28515625" style="103" bestFit="1" customWidth="1"/>
    <col min="4" max="4" width="13" style="103" customWidth="1"/>
    <col min="5" max="5" width="19.140625" style="103" customWidth="1"/>
    <col min="6" max="6" width="18.85546875" style="103" bestFit="1" customWidth="1"/>
    <col min="7" max="7" width="19.42578125" style="103" bestFit="1" customWidth="1"/>
    <col min="8" max="8" width="21.140625" style="103" bestFit="1" customWidth="1"/>
    <col min="9" max="9" width="20.42578125" style="103" bestFit="1" customWidth="1"/>
    <col min="10" max="10" width="19" style="103" customWidth="1"/>
    <col min="11" max="11" width="18.85546875" style="103" customWidth="1"/>
  </cols>
  <sheetData>
    <row r="1" spans="1:11" s="57" customFormat="1" ht="19.5" customHeight="1" thickBot="1" x14ac:dyDescent="0.3">
      <c r="A1" s="58"/>
      <c r="B1" s="346" t="s">
        <v>3</v>
      </c>
      <c r="C1" s="130" t="s">
        <v>23</v>
      </c>
      <c r="D1" s="308" t="s">
        <v>5</v>
      </c>
      <c r="E1" s="130" t="s">
        <v>6</v>
      </c>
      <c r="F1" s="130" t="s">
        <v>7</v>
      </c>
      <c r="G1" s="59" t="s">
        <v>8</v>
      </c>
      <c r="H1" s="59" t="s">
        <v>9</v>
      </c>
      <c r="I1" s="59" t="s">
        <v>10</v>
      </c>
      <c r="J1" s="59" t="s">
        <v>27</v>
      </c>
      <c r="K1" s="60" t="s">
        <v>24</v>
      </c>
    </row>
    <row r="2" spans="1:11" s="8" customFormat="1" ht="16.5" hidden="1" thickBot="1" x14ac:dyDescent="0.3">
      <c r="A2" s="36"/>
      <c r="B2" s="347" t="s">
        <v>31</v>
      </c>
      <c r="C2" s="131" t="s">
        <v>23</v>
      </c>
      <c r="D2" s="132" t="s">
        <v>32</v>
      </c>
      <c r="E2" s="131" t="s">
        <v>33</v>
      </c>
      <c r="F2" s="131" t="s">
        <v>34</v>
      </c>
      <c r="G2" s="37" t="s">
        <v>35</v>
      </c>
      <c r="H2" s="37" t="s">
        <v>36</v>
      </c>
      <c r="I2" s="37" t="s">
        <v>37</v>
      </c>
      <c r="J2" s="29" t="s">
        <v>39</v>
      </c>
      <c r="K2" s="38" t="s">
        <v>38</v>
      </c>
    </row>
    <row r="3" spans="1:11" x14ac:dyDescent="0.25">
      <c r="A3" s="491"/>
      <c r="B3" s="39" t="s">
        <v>22</v>
      </c>
      <c r="C3" s="133" t="s">
        <v>469</v>
      </c>
      <c r="D3" s="133" t="s">
        <v>565</v>
      </c>
      <c r="E3" s="135">
        <v>50.325094</v>
      </c>
      <c r="F3" s="135">
        <v>-4.2205212999999997</v>
      </c>
      <c r="G3" s="30">
        <v>50.325291</v>
      </c>
      <c r="H3" s="31">
        <v>-4.2200682</v>
      </c>
      <c r="I3" s="14"/>
      <c r="J3" s="14" t="s">
        <v>463</v>
      </c>
      <c r="K3" s="32"/>
    </row>
    <row r="4" spans="1:11" x14ac:dyDescent="0.25">
      <c r="A4" s="491"/>
      <c r="B4" s="343"/>
      <c r="C4" s="133" t="s">
        <v>470</v>
      </c>
      <c r="D4" s="133" t="s">
        <v>565</v>
      </c>
      <c r="E4" s="135">
        <v>50.324876000000003</v>
      </c>
      <c r="F4" s="135">
        <v>-4.2214479000000003</v>
      </c>
      <c r="G4" s="30">
        <v>50.325057999999999</v>
      </c>
      <c r="H4" s="31">
        <v>-4.2209534</v>
      </c>
      <c r="I4" s="14"/>
      <c r="J4" s="14" t="s">
        <v>464</v>
      </c>
      <c r="K4" s="32"/>
    </row>
    <row r="5" spans="1:11" x14ac:dyDescent="0.25">
      <c r="A5" s="491"/>
      <c r="B5" s="343"/>
      <c r="C5" s="134"/>
      <c r="D5" s="134"/>
      <c r="E5" s="135"/>
      <c r="F5" s="135"/>
      <c r="G5" s="30"/>
      <c r="H5" s="31"/>
      <c r="I5" s="14"/>
      <c r="J5" s="14"/>
      <c r="K5" s="32"/>
    </row>
    <row r="6" spans="1:11" x14ac:dyDescent="0.25">
      <c r="A6" s="491"/>
      <c r="B6" s="343"/>
      <c r="C6" s="134"/>
      <c r="D6" s="134"/>
      <c r="E6" s="135"/>
      <c r="F6" s="135"/>
      <c r="G6" s="30"/>
      <c r="H6" s="31"/>
      <c r="I6" s="14"/>
      <c r="J6" s="14"/>
      <c r="K6" s="32"/>
    </row>
    <row r="7" spans="1:11" x14ac:dyDescent="0.25">
      <c r="A7" s="491"/>
      <c r="B7" s="343"/>
      <c r="C7" s="134"/>
      <c r="D7" s="134"/>
      <c r="E7" s="135"/>
      <c r="F7" s="135"/>
      <c r="G7" s="30"/>
      <c r="H7" s="31"/>
      <c r="I7" s="14"/>
      <c r="J7" s="14"/>
      <c r="K7" s="32"/>
    </row>
    <row r="8" spans="1:11" x14ac:dyDescent="0.25">
      <c r="A8" s="491"/>
      <c r="B8" s="343"/>
      <c r="C8" s="134"/>
      <c r="D8" s="134"/>
      <c r="E8" s="135"/>
      <c r="F8" s="135"/>
      <c r="G8" s="30"/>
      <c r="H8" s="31"/>
      <c r="I8" s="14"/>
      <c r="J8" s="14"/>
      <c r="K8" s="32"/>
    </row>
    <row r="9" spans="1:11" x14ac:dyDescent="0.25">
      <c r="A9" s="491"/>
      <c r="B9" s="343"/>
      <c r="C9" s="134"/>
      <c r="D9" s="134"/>
      <c r="E9" s="135"/>
      <c r="F9" s="135"/>
      <c r="G9" s="30"/>
      <c r="H9" s="31"/>
      <c r="I9" s="14"/>
      <c r="J9" s="14"/>
      <c r="K9" s="32"/>
    </row>
    <row r="10" spans="1:11" x14ac:dyDescent="0.25">
      <c r="A10" s="491"/>
      <c r="B10" s="343"/>
      <c r="C10" s="134"/>
      <c r="D10" s="134"/>
      <c r="E10" s="135"/>
      <c r="F10" s="135"/>
      <c r="G10" s="30"/>
      <c r="H10" s="31"/>
      <c r="I10" s="14"/>
      <c r="J10" s="14"/>
      <c r="K10" s="32"/>
    </row>
    <row r="11" spans="1:11" x14ac:dyDescent="0.25">
      <c r="A11" s="491"/>
      <c r="B11" s="343"/>
      <c r="C11" s="134"/>
      <c r="D11" s="134"/>
      <c r="E11" s="135"/>
      <c r="F11" s="135"/>
      <c r="G11" s="30"/>
      <c r="H11" s="31"/>
      <c r="I11" s="14"/>
      <c r="J11" s="14"/>
      <c r="K11" s="32"/>
    </row>
    <row r="12" spans="1:11" x14ac:dyDescent="0.25">
      <c r="A12" s="491"/>
      <c r="B12" s="343"/>
      <c r="C12" s="134"/>
      <c r="D12" s="134"/>
      <c r="E12" s="135"/>
      <c r="F12" s="135"/>
      <c r="G12" s="30"/>
      <c r="H12" s="31"/>
      <c r="I12" s="14"/>
      <c r="J12" s="14"/>
      <c r="K12" s="32"/>
    </row>
    <row r="13" spans="1:11" x14ac:dyDescent="0.25">
      <c r="A13" s="491"/>
      <c r="B13" s="343"/>
      <c r="C13" s="134"/>
      <c r="D13" s="134"/>
      <c r="E13" s="135"/>
      <c r="F13" s="135"/>
      <c r="G13" s="30"/>
      <c r="H13" s="31"/>
      <c r="I13" s="14"/>
      <c r="J13" s="14"/>
      <c r="K13" s="32"/>
    </row>
    <row r="14" spans="1:11" x14ac:dyDescent="0.25">
      <c r="A14" s="491"/>
      <c r="B14" s="343"/>
      <c r="C14" s="134"/>
      <c r="D14" s="134"/>
      <c r="E14" s="135"/>
      <c r="F14" s="135"/>
      <c r="G14" s="30"/>
      <c r="H14" s="31"/>
      <c r="I14" s="14"/>
      <c r="J14" s="14"/>
      <c r="K14" s="32"/>
    </row>
    <row r="15" spans="1:11" x14ac:dyDescent="0.25">
      <c r="A15" s="491"/>
      <c r="B15" s="343"/>
      <c r="C15" s="134"/>
      <c r="D15" s="134"/>
      <c r="E15" s="135"/>
      <c r="F15" s="135"/>
      <c r="G15" s="30"/>
      <c r="H15" s="31"/>
      <c r="I15" s="14"/>
      <c r="J15" s="14"/>
      <c r="K15" s="32"/>
    </row>
    <row r="16" spans="1:11" x14ac:dyDescent="0.25">
      <c r="A16" s="491"/>
      <c r="B16" s="343"/>
      <c r="C16" s="134"/>
      <c r="D16" s="134"/>
      <c r="E16" s="135"/>
      <c r="F16" s="135"/>
      <c r="G16" s="30"/>
      <c r="H16" s="31"/>
      <c r="I16" s="14"/>
      <c r="J16" s="14"/>
      <c r="K16" s="32"/>
    </row>
    <row r="17" spans="1:11" x14ac:dyDescent="0.25">
      <c r="A17" s="491"/>
      <c r="B17" s="343"/>
      <c r="C17" s="134"/>
      <c r="D17" s="134"/>
      <c r="E17" s="135"/>
      <c r="F17" s="135"/>
      <c r="G17" s="30"/>
      <c r="H17" s="31"/>
      <c r="I17" s="14"/>
      <c r="J17" s="14"/>
      <c r="K17" s="32"/>
    </row>
    <row r="18" spans="1:11" x14ac:dyDescent="0.25">
      <c r="A18" s="491"/>
      <c r="B18" s="343"/>
      <c r="C18" s="134"/>
      <c r="D18" s="134"/>
      <c r="E18" s="135"/>
      <c r="F18" s="135"/>
      <c r="G18" s="30"/>
      <c r="H18" s="31"/>
      <c r="I18" s="14"/>
      <c r="J18" s="14"/>
      <c r="K18" s="32"/>
    </row>
    <row r="19" spans="1:11" x14ac:dyDescent="0.25">
      <c r="A19" s="491"/>
      <c r="B19" s="343"/>
      <c r="C19" s="134"/>
      <c r="D19" s="134"/>
      <c r="E19" s="135"/>
      <c r="F19" s="135"/>
      <c r="G19" s="30"/>
      <c r="H19" s="31"/>
      <c r="I19" s="14"/>
      <c r="J19" s="14"/>
      <c r="K19" s="32"/>
    </row>
    <row r="20" spans="1:11" x14ac:dyDescent="0.25">
      <c r="A20" s="491"/>
      <c r="B20" s="343"/>
      <c r="C20" s="134"/>
      <c r="D20" s="134"/>
      <c r="E20" s="135"/>
      <c r="F20" s="135"/>
      <c r="G20" s="30"/>
      <c r="H20" s="31"/>
      <c r="I20" s="14"/>
      <c r="J20" s="14"/>
      <c r="K20" s="32"/>
    </row>
    <row r="21" spans="1:11" x14ac:dyDescent="0.25">
      <c r="A21" s="491"/>
      <c r="B21" s="343"/>
      <c r="C21" s="134"/>
      <c r="D21" s="134"/>
      <c r="E21" s="135"/>
      <c r="F21" s="135"/>
      <c r="G21" s="30"/>
      <c r="H21" s="31"/>
      <c r="I21" s="14"/>
      <c r="J21" s="14"/>
      <c r="K21" s="32"/>
    </row>
    <row r="22" spans="1:11" x14ac:dyDescent="0.25">
      <c r="A22" s="491"/>
      <c r="B22" s="343"/>
      <c r="C22" s="134"/>
      <c r="D22" s="134"/>
      <c r="E22" s="135"/>
      <c r="F22" s="135"/>
      <c r="G22" s="30"/>
      <c r="H22" s="31"/>
      <c r="I22" s="14"/>
      <c r="J22" s="14"/>
      <c r="K22" s="32"/>
    </row>
    <row r="23" spans="1:11" x14ac:dyDescent="0.25">
      <c r="A23" s="491"/>
      <c r="B23" s="343"/>
      <c r="C23" s="134"/>
      <c r="D23" s="134"/>
      <c r="E23" s="135"/>
      <c r="F23" s="135"/>
      <c r="G23" s="30"/>
      <c r="H23" s="31"/>
      <c r="I23" s="14"/>
      <c r="J23" s="14"/>
      <c r="K23" s="32"/>
    </row>
    <row r="24" spans="1:11" x14ac:dyDescent="0.25">
      <c r="A24" s="491"/>
      <c r="B24" s="343"/>
      <c r="C24" s="134"/>
      <c r="D24" s="134"/>
      <c r="E24" s="135"/>
      <c r="F24" s="135"/>
      <c r="G24" s="30"/>
      <c r="H24" s="31"/>
      <c r="I24" s="14"/>
      <c r="J24" s="14"/>
      <c r="K24" s="32"/>
    </row>
    <row r="25" spans="1:11" x14ac:dyDescent="0.25">
      <c r="A25" s="491"/>
      <c r="B25" s="343"/>
      <c r="C25" s="134"/>
      <c r="D25" s="134"/>
      <c r="E25" s="135"/>
      <c r="F25" s="135"/>
      <c r="G25" s="30"/>
      <c r="H25" s="31"/>
      <c r="I25" s="14"/>
      <c r="J25" s="14"/>
      <c r="K25" s="32"/>
    </row>
    <row r="26" spans="1:11" x14ac:dyDescent="0.25">
      <c r="A26" s="491"/>
      <c r="B26" s="343"/>
      <c r="C26" s="134"/>
      <c r="D26" s="134"/>
      <c r="E26" s="135"/>
      <c r="F26" s="135"/>
      <c r="G26" s="30"/>
      <c r="H26" s="31"/>
      <c r="I26" s="14"/>
      <c r="J26" s="14"/>
      <c r="K26" s="32"/>
    </row>
    <row r="27" spans="1:11" x14ac:dyDescent="0.25">
      <c r="A27" s="491"/>
      <c r="B27" s="343"/>
      <c r="C27" s="134"/>
      <c r="D27" s="134"/>
      <c r="E27" s="135"/>
      <c r="F27" s="135"/>
      <c r="G27" s="30"/>
      <c r="H27" s="31"/>
      <c r="I27" s="14"/>
      <c r="J27" s="14"/>
      <c r="K27" s="32"/>
    </row>
    <row r="28" spans="1:11" x14ac:dyDescent="0.25">
      <c r="A28" s="491"/>
      <c r="B28" s="343"/>
      <c r="C28" s="134"/>
      <c r="D28" s="134"/>
      <c r="E28" s="135"/>
      <c r="F28" s="135"/>
      <c r="G28" s="30"/>
      <c r="H28" s="31"/>
      <c r="I28" s="14"/>
      <c r="J28" s="14"/>
      <c r="K28" s="32"/>
    </row>
    <row r="29" spans="1:11" x14ac:dyDescent="0.25">
      <c r="A29" s="491"/>
      <c r="B29" s="343"/>
      <c r="C29" s="134"/>
      <c r="D29" s="134"/>
      <c r="E29" s="135"/>
      <c r="F29" s="135"/>
      <c r="G29" s="30"/>
      <c r="H29" s="31"/>
      <c r="I29" s="14"/>
      <c r="J29" s="14"/>
      <c r="K29" s="32"/>
    </row>
    <row r="30" spans="1:11" ht="15.75" thickBot="1" x14ac:dyDescent="0.3">
      <c r="A30" s="492"/>
      <c r="B30" s="344"/>
      <c r="C30" s="136"/>
      <c r="D30" s="136"/>
      <c r="E30" s="137"/>
      <c r="F30" s="137"/>
      <c r="G30" s="33"/>
      <c r="H30" s="34"/>
      <c r="I30" s="18"/>
      <c r="J30" s="18"/>
      <c r="K30" s="35"/>
    </row>
    <row r="31" spans="1:11" x14ac:dyDescent="0.25">
      <c r="E31" s="345"/>
      <c r="F31" s="345"/>
      <c r="G31" s="345"/>
      <c r="H31" s="345"/>
    </row>
    <row r="32" spans="1:11" x14ac:dyDescent="0.25">
      <c r="E32" s="345"/>
      <c r="F32" s="345"/>
      <c r="G32" s="345"/>
      <c r="H32" s="345"/>
    </row>
    <row r="35" spans="5:8" x14ac:dyDescent="0.25">
      <c r="E35" s="345"/>
      <c r="F35" s="345"/>
      <c r="G35" s="345"/>
      <c r="H35" s="345"/>
    </row>
    <row r="36" spans="5:8" x14ac:dyDescent="0.25">
      <c r="E36" s="345"/>
      <c r="F36" s="345"/>
      <c r="G36" s="345"/>
      <c r="H36" s="345"/>
    </row>
    <row r="37" spans="5:8" x14ac:dyDescent="0.25">
      <c r="E37" s="345"/>
      <c r="F37" s="345"/>
      <c r="G37" s="345"/>
      <c r="H37" s="345"/>
    </row>
    <row r="38" spans="5:8" x14ac:dyDescent="0.25">
      <c r="E38" s="345"/>
      <c r="F38" s="345"/>
      <c r="G38" s="345"/>
      <c r="H38" s="345"/>
    </row>
    <row r="39" spans="5:8" x14ac:dyDescent="0.25">
      <c r="E39" s="345"/>
      <c r="F39" s="345"/>
      <c r="G39" s="345"/>
      <c r="H39" s="345"/>
    </row>
    <row r="40" spans="5:8" x14ac:dyDescent="0.25">
      <c r="E40" s="345"/>
      <c r="F40" s="345"/>
      <c r="G40" s="345"/>
      <c r="H40" s="345"/>
    </row>
    <row r="41" spans="5:8" x14ac:dyDescent="0.25">
      <c r="E41" s="345"/>
      <c r="F41" s="345"/>
      <c r="G41" s="345"/>
      <c r="H41" s="345"/>
    </row>
    <row r="42" spans="5:8" x14ac:dyDescent="0.25">
      <c r="E42" s="345"/>
      <c r="F42" s="345"/>
      <c r="G42" s="345"/>
      <c r="H42" s="345"/>
    </row>
    <row r="43" spans="5:8" x14ac:dyDescent="0.25">
      <c r="E43" s="345"/>
      <c r="F43" s="345"/>
      <c r="G43" s="345"/>
      <c r="H43" s="345"/>
    </row>
    <row r="44" spans="5:8" x14ac:dyDescent="0.25">
      <c r="E44" s="345"/>
      <c r="F44" s="345"/>
      <c r="G44" s="345"/>
      <c r="H44" s="345"/>
    </row>
    <row r="45" spans="5:8" x14ac:dyDescent="0.25">
      <c r="E45" s="345"/>
      <c r="F45" s="345"/>
      <c r="G45" s="345"/>
      <c r="H45" s="345"/>
    </row>
    <row r="46" spans="5:8" x14ac:dyDescent="0.25">
      <c r="E46" s="345"/>
      <c r="F46" s="345"/>
      <c r="G46" s="345"/>
      <c r="H46" s="345"/>
    </row>
    <row r="47" spans="5:8" x14ac:dyDescent="0.25">
      <c r="E47" s="345"/>
      <c r="F47" s="345"/>
      <c r="G47" s="345"/>
      <c r="H47" s="345"/>
    </row>
    <row r="48" spans="5:8" x14ac:dyDescent="0.25">
      <c r="E48" s="345"/>
      <c r="F48" s="345"/>
      <c r="G48" s="345"/>
      <c r="H48" s="345"/>
    </row>
    <row r="49" spans="5:8" x14ac:dyDescent="0.25">
      <c r="E49" s="345"/>
      <c r="F49" s="345"/>
      <c r="G49" s="345"/>
      <c r="H49" s="345"/>
    </row>
    <row r="50" spans="5:8" x14ac:dyDescent="0.25">
      <c r="E50" s="345"/>
      <c r="F50" s="345"/>
      <c r="G50" s="345"/>
      <c r="H50" s="345"/>
    </row>
    <row r="51" spans="5:8" x14ac:dyDescent="0.25">
      <c r="E51" s="345"/>
      <c r="F51" s="345"/>
      <c r="G51" s="345"/>
      <c r="H51" s="345"/>
    </row>
    <row r="52" spans="5:8" x14ac:dyDescent="0.25">
      <c r="E52" s="345"/>
      <c r="F52" s="345"/>
      <c r="G52" s="345"/>
      <c r="H52" s="345"/>
    </row>
    <row r="53" spans="5:8" x14ac:dyDescent="0.25">
      <c r="E53" s="345"/>
      <c r="F53" s="345"/>
      <c r="G53" s="345"/>
      <c r="H53" s="345"/>
    </row>
    <row r="54" spans="5:8" x14ac:dyDescent="0.25">
      <c r="E54" s="345"/>
      <c r="F54" s="345"/>
      <c r="G54" s="345"/>
      <c r="H54" s="345"/>
    </row>
    <row r="55" spans="5:8" x14ac:dyDescent="0.25">
      <c r="E55" s="345"/>
      <c r="F55" s="345"/>
      <c r="G55" s="345"/>
      <c r="H55" s="345"/>
    </row>
    <row r="56" spans="5:8" x14ac:dyDescent="0.25">
      <c r="E56" s="345"/>
      <c r="F56" s="345"/>
      <c r="G56" s="345"/>
      <c r="H56" s="345"/>
    </row>
    <row r="57" spans="5:8" x14ac:dyDescent="0.25">
      <c r="E57" s="345"/>
      <c r="F57" s="345"/>
      <c r="G57" s="345"/>
      <c r="H57" s="345"/>
    </row>
    <row r="58" spans="5:8" x14ac:dyDescent="0.25">
      <c r="E58" s="345"/>
      <c r="F58" s="345"/>
      <c r="G58" s="345"/>
      <c r="H58" s="345"/>
    </row>
    <row r="59" spans="5:8" x14ac:dyDescent="0.25">
      <c r="E59" s="345"/>
      <c r="F59" s="345"/>
      <c r="G59" s="345"/>
      <c r="H59" s="345"/>
    </row>
    <row r="60" spans="5:8" x14ac:dyDescent="0.25">
      <c r="E60" s="345"/>
      <c r="F60" s="345"/>
      <c r="G60" s="345"/>
      <c r="H60" s="345"/>
    </row>
    <row r="61" spans="5:8" x14ac:dyDescent="0.25">
      <c r="E61" s="345"/>
      <c r="F61" s="345"/>
      <c r="G61" s="345"/>
      <c r="H61" s="345"/>
    </row>
    <row r="62" spans="5:8" x14ac:dyDescent="0.25">
      <c r="E62" s="345"/>
      <c r="F62" s="345"/>
      <c r="G62" s="345"/>
      <c r="H62" s="345"/>
    </row>
    <row r="63" spans="5:8" x14ac:dyDescent="0.25">
      <c r="E63" s="345"/>
      <c r="F63" s="345"/>
      <c r="G63" s="345"/>
      <c r="H63" s="345"/>
    </row>
    <row r="64" spans="5:8" x14ac:dyDescent="0.25">
      <c r="E64" s="345"/>
      <c r="F64" s="345"/>
      <c r="G64" s="345"/>
      <c r="H64" s="345"/>
    </row>
    <row r="65" spans="5:8" x14ac:dyDescent="0.25">
      <c r="E65" s="345"/>
      <c r="F65" s="345"/>
      <c r="G65" s="345"/>
      <c r="H65" s="345"/>
    </row>
    <row r="66" spans="5:8" x14ac:dyDescent="0.25">
      <c r="E66" s="345"/>
      <c r="F66" s="345"/>
      <c r="G66" s="345"/>
      <c r="H66" s="345"/>
    </row>
    <row r="67" spans="5:8" x14ac:dyDescent="0.25">
      <c r="E67" s="345"/>
      <c r="F67" s="345"/>
      <c r="G67" s="345"/>
      <c r="H67" s="345"/>
    </row>
    <row r="68" spans="5:8" x14ac:dyDescent="0.25">
      <c r="E68" s="345"/>
      <c r="F68" s="345"/>
      <c r="G68" s="345"/>
      <c r="H68" s="345"/>
    </row>
    <row r="69" spans="5:8" x14ac:dyDescent="0.25">
      <c r="E69" s="345"/>
      <c r="F69" s="345"/>
      <c r="G69" s="345"/>
      <c r="H69" s="345"/>
    </row>
    <row r="70" spans="5:8" x14ac:dyDescent="0.25">
      <c r="E70" s="345"/>
      <c r="F70" s="345"/>
      <c r="G70" s="345"/>
      <c r="H70" s="345"/>
    </row>
    <row r="71" spans="5:8" x14ac:dyDescent="0.25">
      <c r="E71" s="345"/>
      <c r="F71" s="345"/>
      <c r="G71" s="345"/>
      <c r="H71" s="345"/>
    </row>
    <row r="72" spans="5:8" x14ac:dyDescent="0.25">
      <c r="E72" s="345"/>
      <c r="F72" s="345"/>
      <c r="G72" s="345"/>
      <c r="H72" s="345"/>
    </row>
    <row r="73" spans="5:8" x14ac:dyDescent="0.25">
      <c r="E73" s="345"/>
      <c r="F73" s="345"/>
      <c r="G73" s="345"/>
      <c r="H73" s="345"/>
    </row>
    <row r="74" spans="5:8" x14ac:dyDescent="0.25">
      <c r="E74" s="345"/>
      <c r="F74" s="345"/>
      <c r="G74" s="345"/>
      <c r="H74" s="345"/>
    </row>
    <row r="75" spans="5:8" x14ac:dyDescent="0.25">
      <c r="E75" s="345"/>
      <c r="F75" s="345"/>
      <c r="G75" s="345"/>
      <c r="H75" s="345"/>
    </row>
    <row r="76" spans="5:8" x14ac:dyDescent="0.25">
      <c r="E76" s="345"/>
      <c r="F76" s="345"/>
      <c r="G76" s="345"/>
      <c r="H76" s="345"/>
    </row>
    <row r="77" spans="5:8" x14ac:dyDescent="0.25">
      <c r="E77" s="345"/>
      <c r="F77" s="345"/>
      <c r="G77" s="345"/>
      <c r="H77" s="345"/>
    </row>
    <row r="78" spans="5:8" x14ac:dyDescent="0.25">
      <c r="E78" s="345"/>
      <c r="F78" s="345"/>
      <c r="G78" s="345"/>
      <c r="H78" s="345"/>
    </row>
    <row r="79" spans="5:8" x14ac:dyDescent="0.25">
      <c r="E79" s="345"/>
      <c r="F79" s="345"/>
      <c r="G79" s="345"/>
      <c r="H79" s="345"/>
    </row>
    <row r="80" spans="5:8" x14ac:dyDescent="0.25">
      <c r="E80" s="345"/>
      <c r="F80" s="345"/>
      <c r="G80" s="345"/>
      <c r="H80" s="345"/>
    </row>
    <row r="81" spans="5:8" x14ac:dyDescent="0.25">
      <c r="E81" s="345"/>
      <c r="F81" s="345"/>
      <c r="G81" s="345"/>
      <c r="H81" s="345"/>
    </row>
    <row r="82" spans="5:8" x14ac:dyDescent="0.25">
      <c r="E82" s="345"/>
      <c r="F82" s="345"/>
      <c r="G82" s="345"/>
      <c r="H82" s="345"/>
    </row>
    <row r="83" spans="5:8" x14ac:dyDescent="0.25">
      <c r="E83" s="345"/>
      <c r="F83" s="345"/>
      <c r="G83" s="345"/>
      <c r="H83" s="345"/>
    </row>
    <row r="84" spans="5:8" x14ac:dyDescent="0.25">
      <c r="E84" s="345"/>
      <c r="F84" s="345"/>
      <c r="G84" s="345"/>
      <c r="H84" s="345"/>
    </row>
    <row r="85" spans="5:8" x14ac:dyDescent="0.25">
      <c r="E85" s="345"/>
      <c r="F85" s="345"/>
      <c r="G85" s="345"/>
      <c r="H85" s="345"/>
    </row>
    <row r="86" spans="5:8" x14ac:dyDescent="0.25">
      <c r="E86" s="345"/>
      <c r="F86" s="345"/>
      <c r="G86" s="345"/>
      <c r="H86" s="345"/>
    </row>
    <row r="87" spans="5:8" x14ac:dyDescent="0.25">
      <c r="E87" s="345"/>
      <c r="F87" s="345"/>
      <c r="G87" s="345"/>
      <c r="H87" s="345"/>
    </row>
    <row r="88" spans="5:8" x14ac:dyDescent="0.25">
      <c r="E88" s="345"/>
      <c r="F88" s="345"/>
      <c r="G88" s="345"/>
      <c r="H88" s="345"/>
    </row>
    <row r="89" spans="5:8" x14ac:dyDescent="0.25">
      <c r="E89" s="345"/>
      <c r="F89" s="345"/>
      <c r="G89" s="345"/>
      <c r="H89" s="345"/>
    </row>
    <row r="90" spans="5:8" x14ac:dyDescent="0.25">
      <c r="E90" s="345"/>
      <c r="F90" s="345"/>
      <c r="G90" s="345"/>
      <c r="H90" s="345"/>
    </row>
    <row r="91" spans="5:8" x14ac:dyDescent="0.25">
      <c r="E91" s="345"/>
      <c r="F91" s="345"/>
      <c r="G91" s="345"/>
      <c r="H91" s="345"/>
    </row>
    <row r="92" spans="5:8" x14ac:dyDescent="0.25">
      <c r="E92" s="345"/>
      <c r="F92" s="345"/>
      <c r="G92" s="345"/>
      <c r="H92" s="345"/>
    </row>
    <row r="93" spans="5:8" x14ac:dyDescent="0.25">
      <c r="E93" s="345"/>
      <c r="F93" s="345"/>
      <c r="G93" s="345"/>
      <c r="H93" s="345"/>
    </row>
    <row r="94" spans="5:8" x14ac:dyDescent="0.25">
      <c r="E94" s="345"/>
      <c r="F94" s="345"/>
      <c r="G94" s="345"/>
      <c r="H94" s="345"/>
    </row>
    <row r="95" spans="5:8" x14ac:dyDescent="0.25">
      <c r="E95" s="345"/>
      <c r="F95" s="345"/>
      <c r="G95" s="345"/>
      <c r="H95" s="345"/>
    </row>
    <row r="96" spans="5:8" x14ac:dyDescent="0.25">
      <c r="E96" s="345"/>
      <c r="F96" s="345"/>
      <c r="G96" s="345"/>
      <c r="H96" s="345"/>
    </row>
    <row r="97" spans="5:8" x14ac:dyDescent="0.25">
      <c r="E97" s="345"/>
      <c r="F97" s="345"/>
      <c r="G97" s="345"/>
      <c r="H97" s="345"/>
    </row>
    <row r="98" spans="5:8" x14ac:dyDescent="0.25">
      <c r="E98" s="345"/>
      <c r="F98" s="345"/>
      <c r="G98" s="345"/>
      <c r="H98" s="345"/>
    </row>
    <row r="99" spans="5:8" x14ac:dyDescent="0.25">
      <c r="E99" s="345"/>
      <c r="F99" s="345"/>
      <c r="G99" s="345"/>
      <c r="H99" s="345"/>
    </row>
    <row r="100" spans="5:8" x14ac:dyDescent="0.25">
      <c r="E100" s="345"/>
      <c r="F100" s="345"/>
      <c r="G100" s="345"/>
      <c r="H100" s="345"/>
    </row>
    <row r="101" spans="5:8" x14ac:dyDescent="0.25">
      <c r="E101" s="345"/>
      <c r="F101" s="345"/>
      <c r="G101" s="345"/>
      <c r="H101" s="345"/>
    </row>
    <row r="102" spans="5:8" x14ac:dyDescent="0.25">
      <c r="E102" s="345"/>
      <c r="F102" s="345"/>
      <c r="G102" s="345"/>
      <c r="H102" s="345"/>
    </row>
    <row r="103" spans="5:8" x14ac:dyDescent="0.25">
      <c r="E103" s="345"/>
      <c r="F103" s="345"/>
      <c r="G103" s="345"/>
      <c r="H103" s="345"/>
    </row>
    <row r="104" spans="5:8" x14ac:dyDescent="0.25">
      <c r="E104" s="345"/>
      <c r="F104" s="345"/>
      <c r="G104" s="345"/>
      <c r="H104" s="345"/>
    </row>
    <row r="105" spans="5:8" x14ac:dyDescent="0.25">
      <c r="E105" s="345"/>
      <c r="F105" s="345"/>
      <c r="G105" s="345"/>
      <c r="H105" s="345"/>
    </row>
    <row r="106" spans="5:8" x14ac:dyDescent="0.25">
      <c r="E106" s="345"/>
      <c r="F106" s="345"/>
      <c r="G106" s="345"/>
      <c r="H106" s="345"/>
    </row>
    <row r="107" spans="5:8" x14ac:dyDescent="0.25">
      <c r="E107" s="345"/>
      <c r="F107" s="345"/>
      <c r="G107" s="345"/>
      <c r="H107" s="345"/>
    </row>
    <row r="108" spans="5:8" x14ac:dyDescent="0.25">
      <c r="E108" s="345"/>
      <c r="F108" s="345"/>
      <c r="G108" s="345"/>
      <c r="H108" s="345"/>
    </row>
    <row r="109" spans="5:8" x14ac:dyDescent="0.25">
      <c r="E109" s="345"/>
      <c r="F109" s="345"/>
      <c r="G109" s="345"/>
      <c r="H109" s="345"/>
    </row>
    <row r="110" spans="5:8" x14ac:dyDescent="0.25">
      <c r="E110" s="345"/>
      <c r="F110" s="345"/>
      <c r="G110" s="345"/>
      <c r="H110" s="345"/>
    </row>
    <row r="111" spans="5:8" x14ac:dyDescent="0.25">
      <c r="E111" s="345"/>
      <c r="F111" s="345"/>
      <c r="G111" s="345"/>
      <c r="H111" s="345"/>
    </row>
    <row r="112" spans="5:8" x14ac:dyDescent="0.25">
      <c r="E112" s="345"/>
      <c r="F112" s="345"/>
      <c r="G112" s="345"/>
      <c r="H112" s="345"/>
    </row>
    <row r="113" spans="5:8" x14ac:dyDescent="0.25">
      <c r="E113" s="345"/>
      <c r="F113" s="345"/>
      <c r="G113" s="345"/>
      <c r="H113" s="345"/>
    </row>
    <row r="114" spans="5:8" x14ac:dyDescent="0.25">
      <c r="E114" s="345"/>
      <c r="F114" s="345"/>
      <c r="G114" s="345"/>
      <c r="H114" s="345"/>
    </row>
    <row r="115" spans="5:8" x14ac:dyDescent="0.25">
      <c r="E115" s="345"/>
      <c r="F115" s="345"/>
      <c r="G115" s="345"/>
      <c r="H115" s="345"/>
    </row>
    <row r="116" spans="5:8" x14ac:dyDescent="0.25">
      <c r="E116" s="345"/>
      <c r="F116" s="345"/>
      <c r="G116" s="345"/>
      <c r="H116" s="345"/>
    </row>
    <row r="117" spans="5:8" x14ac:dyDescent="0.25">
      <c r="E117" s="345"/>
      <c r="F117" s="345"/>
      <c r="G117" s="345"/>
      <c r="H117" s="345"/>
    </row>
    <row r="118" spans="5:8" x14ac:dyDescent="0.25">
      <c r="E118" s="345"/>
      <c r="F118" s="345"/>
      <c r="G118" s="345"/>
      <c r="H118" s="345"/>
    </row>
    <row r="119" spans="5:8" x14ac:dyDescent="0.25">
      <c r="E119" s="345"/>
      <c r="F119" s="345"/>
      <c r="G119" s="345"/>
      <c r="H119" s="345"/>
    </row>
    <row r="120" spans="5:8" x14ac:dyDescent="0.25">
      <c r="E120" s="345"/>
      <c r="F120" s="345"/>
      <c r="G120" s="345"/>
      <c r="H120" s="345"/>
    </row>
    <row r="121" spans="5:8" x14ac:dyDescent="0.25">
      <c r="E121" s="345"/>
      <c r="F121" s="345"/>
      <c r="G121" s="345"/>
      <c r="H121" s="345"/>
    </row>
    <row r="122" spans="5:8" x14ac:dyDescent="0.25">
      <c r="E122" s="345"/>
      <c r="F122" s="345"/>
      <c r="G122" s="345"/>
      <c r="H122" s="345"/>
    </row>
    <row r="123" spans="5:8" x14ac:dyDescent="0.25">
      <c r="E123" s="345"/>
      <c r="F123" s="345"/>
      <c r="G123" s="345"/>
      <c r="H123" s="345"/>
    </row>
    <row r="124" spans="5:8" x14ac:dyDescent="0.25">
      <c r="E124" s="345"/>
      <c r="F124" s="345"/>
      <c r="G124" s="345"/>
      <c r="H124" s="345"/>
    </row>
    <row r="125" spans="5:8" x14ac:dyDescent="0.25">
      <c r="E125" s="345"/>
      <c r="F125" s="345"/>
      <c r="G125" s="345"/>
      <c r="H125" s="345"/>
    </row>
    <row r="126" spans="5:8" x14ac:dyDescent="0.25">
      <c r="E126" s="345"/>
      <c r="F126" s="345"/>
      <c r="G126" s="345"/>
      <c r="H126" s="345"/>
    </row>
    <row r="127" spans="5:8" x14ac:dyDescent="0.25">
      <c r="E127" s="345"/>
      <c r="F127" s="345"/>
      <c r="G127" s="345"/>
      <c r="H127" s="345"/>
    </row>
    <row r="128" spans="5:8" x14ac:dyDescent="0.25">
      <c r="E128" s="345"/>
      <c r="F128" s="345"/>
      <c r="G128" s="345"/>
      <c r="H128" s="345"/>
    </row>
    <row r="129" spans="5:8" x14ac:dyDescent="0.25">
      <c r="E129" s="345"/>
      <c r="F129" s="345"/>
      <c r="G129" s="345"/>
      <c r="H129" s="345"/>
    </row>
    <row r="130" spans="5:8" x14ac:dyDescent="0.25">
      <c r="E130" s="345"/>
      <c r="F130" s="345"/>
      <c r="G130" s="345"/>
      <c r="H130" s="345"/>
    </row>
    <row r="131" spans="5:8" x14ac:dyDescent="0.25">
      <c r="E131" s="345"/>
      <c r="F131" s="345"/>
      <c r="G131" s="345"/>
      <c r="H131" s="345"/>
    </row>
    <row r="132" spans="5:8" x14ac:dyDescent="0.25">
      <c r="E132" s="345"/>
      <c r="F132" s="345"/>
      <c r="G132" s="345"/>
      <c r="H132" s="345"/>
    </row>
    <row r="133" spans="5:8" x14ac:dyDescent="0.25">
      <c r="E133" s="345"/>
      <c r="F133" s="345"/>
      <c r="G133" s="345"/>
      <c r="H133" s="345"/>
    </row>
    <row r="134" spans="5:8" x14ac:dyDescent="0.25">
      <c r="E134" s="345"/>
      <c r="F134" s="345"/>
      <c r="G134" s="345"/>
      <c r="H134" s="345"/>
    </row>
    <row r="135" spans="5:8" x14ac:dyDescent="0.25">
      <c r="E135" s="345"/>
      <c r="F135" s="345"/>
      <c r="G135" s="345"/>
      <c r="H135" s="345"/>
    </row>
    <row r="136" spans="5:8" x14ac:dyDescent="0.25">
      <c r="E136" s="345"/>
      <c r="F136" s="345"/>
      <c r="G136" s="345"/>
      <c r="H136" s="345"/>
    </row>
    <row r="137" spans="5:8" x14ac:dyDescent="0.25">
      <c r="E137" s="345"/>
      <c r="F137" s="345"/>
      <c r="G137" s="345"/>
      <c r="H137" s="345"/>
    </row>
    <row r="138" spans="5:8" x14ac:dyDescent="0.25">
      <c r="E138" s="345"/>
      <c r="F138" s="345"/>
      <c r="G138" s="345"/>
      <c r="H138" s="345"/>
    </row>
    <row r="139" spans="5:8" x14ac:dyDescent="0.25">
      <c r="E139" s="345"/>
      <c r="F139" s="345"/>
      <c r="G139" s="345"/>
      <c r="H139" s="345"/>
    </row>
    <row r="140" spans="5:8" x14ac:dyDescent="0.25">
      <c r="E140" s="345"/>
      <c r="F140" s="345"/>
      <c r="G140" s="345"/>
      <c r="H140" s="345"/>
    </row>
    <row r="141" spans="5:8" x14ac:dyDescent="0.25">
      <c r="E141" s="345"/>
      <c r="F141" s="345"/>
      <c r="G141" s="345"/>
      <c r="H141" s="345"/>
    </row>
    <row r="142" spans="5:8" x14ac:dyDescent="0.25">
      <c r="E142" s="345"/>
      <c r="F142" s="345"/>
      <c r="G142" s="345"/>
      <c r="H142" s="345"/>
    </row>
    <row r="143" spans="5:8" x14ac:dyDescent="0.25">
      <c r="E143" s="345"/>
      <c r="F143" s="345"/>
      <c r="G143" s="345"/>
      <c r="H143" s="345"/>
    </row>
    <row r="144" spans="5:8" x14ac:dyDescent="0.25">
      <c r="E144" s="345"/>
      <c r="F144" s="345"/>
      <c r="G144" s="345"/>
      <c r="H144" s="345"/>
    </row>
    <row r="145" spans="5:8" x14ac:dyDescent="0.25">
      <c r="E145" s="345"/>
      <c r="F145" s="345"/>
      <c r="G145" s="345"/>
      <c r="H145" s="345"/>
    </row>
    <row r="146" spans="5:8" x14ac:dyDescent="0.25">
      <c r="E146" s="345"/>
      <c r="F146" s="345"/>
      <c r="G146" s="345"/>
      <c r="H146" s="345"/>
    </row>
    <row r="147" spans="5:8" x14ac:dyDescent="0.25">
      <c r="E147" s="345"/>
      <c r="F147" s="345"/>
      <c r="G147" s="345"/>
      <c r="H147" s="345"/>
    </row>
    <row r="148" spans="5:8" x14ac:dyDescent="0.25">
      <c r="E148" s="345"/>
      <c r="F148" s="345"/>
      <c r="G148" s="345"/>
      <c r="H148" s="345"/>
    </row>
    <row r="149" spans="5:8" x14ac:dyDescent="0.25">
      <c r="E149" s="345"/>
      <c r="F149" s="345"/>
      <c r="G149" s="345"/>
      <c r="H149" s="345"/>
    </row>
    <row r="150" spans="5:8" x14ac:dyDescent="0.25">
      <c r="E150" s="345"/>
      <c r="F150" s="345"/>
      <c r="G150" s="345"/>
      <c r="H150" s="345"/>
    </row>
    <row r="151" spans="5:8" x14ac:dyDescent="0.25">
      <c r="E151" s="345"/>
      <c r="F151" s="345"/>
      <c r="G151" s="345"/>
      <c r="H151" s="345"/>
    </row>
    <row r="152" spans="5:8" x14ac:dyDescent="0.25">
      <c r="E152" s="345"/>
      <c r="F152" s="345"/>
      <c r="G152" s="345"/>
      <c r="H152" s="345"/>
    </row>
    <row r="153" spans="5:8" x14ac:dyDescent="0.25">
      <c r="E153" s="345"/>
      <c r="F153" s="345"/>
      <c r="G153" s="345"/>
      <c r="H153" s="345"/>
    </row>
    <row r="154" spans="5:8" x14ac:dyDescent="0.25">
      <c r="E154" s="345"/>
      <c r="F154" s="345"/>
      <c r="G154" s="345"/>
      <c r="H154" s="345"/>
    </row>
    <row r="155" spans="5:8" x14ac:dyDescent="0.25">
      <c r="E155" s="345"/>
      <c r="F155" s="345"/>
      <c r="G155" s="345"/>
      <c r="H155" s="345"/>
    </row>
    <row r="156" spans="5:8" x14ac:dyDescent="0.25">
      <c r="E156" s="345"/>
      <c r="F156" s="345"/>
      <c r="G156" s="345"/>
      <c r="H156" s="345"/>
    </row>
    <row r="157" spans="5:8" x14ac:dyDescent="0.25">
      <c r="E157" s="345"/>
      <c r="F157" s="345"/>
      <c r="G157" s="345"/>
      <c r="H157" s="345"/>
    </row>
    <row r="158" spans="5:8" x14ac:dyDescent="0.25">
      <c r="E158" s="345"/>
      <c r="F158" s="345"/>
      <c r="G158" s="345"/>
      <c r="H158" s="345"/>
    </row>
    <row r="159" spans="5:8" x14ac:dyDescent="0.25">
      <c r="E159" s="345"/>
      <c r="F159" s="345"/>
      <c r="G159" s="345"/>
      <c r="H159" s="345"/>
    </row>
    <row r="160" spans="5:8" x14ac:dyDescent="0.25">
      <c r="E160" s="345"/>
      <c r="F160" s="345"/>
      <c r="G160" s="345"/>
      <c r="H160" s="345"/>
    </row>
    <row r="161" spans="5:8" x14ac:dyDescent="0.25">
      <c r="E161" s="345"/>
      <c r="F161" s="345"/>
      <c r="G161" s="345"/>
      <c r="H161" s="345"/>
    </row>
    <row r="162" spans="5:8" x14ac:dyDescent="0.25">
      <c r="E162" s="345"/>
      <c r="F162" s="345"/>
      <c r="G162" s="345"/>
      <c r="H162" s="345"/>
    </row>
    <row r="163" spans="5:8" x14ac:dyDescent="0.25">
      <c r="E163" s="345"/>
      <c r="F163" s="345"/>
      <c r="G163" s="345"/>
      <c r="H163" s="345"/>
    </row>
    <row r="164" spans="5:8" x14ac:dyDescent="0.25">
      <c r="E164" s="345"/>
      <c r="F164" s="345"/>
      <c r="G164" s="345"/>
      <c r="H164" s="345"/>
    </row>
    <row r="165" spans="5:8" x14ac:dyDescent="0.25">
      <c r="E165" s="345"/>
      <c r="F165" s="345"/>
      <c r="G165" s="345"/>
      <c r="H165" s="345"/>
    </row>
    <row r="166" spans="5:8" x14ac:dyDescent="0.25">
      <c r="E166" s="345"/>
      <c r="F166" s="345"/>
      <c r="G166" s="345"/>
      <c r="H166" s="345"/>
    </row>
    <row r="167" spans="5:8" x14ac:dyDescent="0.25">
      <c r="E167" s="345"/>
      <c r="F167" s="345"/>
      <c r="G167" s="345"/>
      <c r="H167" s="345"/>
    </row>
    <row r="168" spans="5:8" x14ac:dyDescent="0.25">
      <c r="E168" s="345"/>
      <c r="F168" s="345"/>
      <c r="G168" s="345"/>
      <c r="H168" s="345"/>
    </row>
    <row r="169" spans="5:8" x14ac:dyDescent="0.25">
      <c r="E169" s="345"/>
      <c r="F169" s="345"/>
      <c r="G169" s="345"/>
      <c r="H169" s="345"/>
    </row>
    <row r="170" spans="5:8" x14ac:dyDescent="0.25">
      <c r="E170" s="345"/>
      <c r="F170" s="345"/>
      <c r="G170" s="345"/>
      <c r="H170" s="345"/>
    </row>
    <row r="171" spans="5:8" x14ac:dyDescent="0.25">
      <c r="E171" s="345"/>
      <c r="F171" s="345"/>
      <c r="G171" s="345"/>
      <c r="H171" s="345"/>
    </row>
    <row r="172" spans="5:8" x14ac:dyDescent="0.25">
      <c r="E172" s="345"/>
      <c r="F172" s="345"/>
      <c r="G172" s="345"/>
      <c r="H172" s="345"/>
    </row>
    <row r="173" spans="5:8" x14ac:dyDescent="0.25">
      <c r="E173" s="345"/>
      <c r="F173" s="345"/>
      <c r="G173" s="345"/>
      <c r="H173" s="345"/>
    </row>
    <row r="174" spans="5:8" x14ac:dyDescent="0.25">
      <c r="E174" s="345"/>
      <c r="F174" s="345"/>
      <c r="G174" s="345"/>
      <c r="H174" s="345"/>
    </row>
    <row r="175" spans="5:8" x14ac:dyDescent="0.25">
      <c r="E175" s="345"/>
      <c r="F175" s="345"/>
      <c r="G175" s="345"/>
      <c r="H175" s="345"/>
    </row>
    <row r="176" spans="5:8" x14ac:dyDescent="0.25">
      <c r="E176" s="345"/>
      <c r="F176" s="345"/>
      <c r="G176" s="345"/>
      <c r="H176" s="345"/>
    </row>
    <row r="177" spans="5:8" x14ac:dyDescent="0.25">
      <c r="E177" s="345"/>
      <c r="F177" s="345"/>
      <c r="G177" s="345"/>
      <c r="H177" s="345"/>
    </row>
    <row r="178" spans="5:8" x14ac:dyDescent="0.25">
      <c r="E178" s="345"/>
      <c r="F178" s="345"/>
      <c r="G178" s="345"/>
      <c r="H178" s="345"/>
    </row>
    <row r="179" spans="5:8" x14ac:dyDescent="0.25">
      <c r="E179" s="345"/>
      <c r="F179" s="345"/>
      <c r="G179" s="345"/>
      <c r="H179" s="345"/>
    </row>
    <row r="180" spans="5:8" x14ac:dyDescent="0.25">
      <c r="E180" s="345"/>
      <c r="F180" s="345"/>
      <c r="G180" s="345"/>
      <c r="H180" s="345"/>
    </row>
    <row r="181" spans="5:8" x14ac:dyDescent="0.25">
      <c r="E181" s="345"/>
      <c r="F181" s="345"/>
      <c r="G181" s="345"/>
      <c r="H181" s="345"/>
    </row>
    <row r="182" spans="5:8" x14ac:dyDescent="0.25">
      <c r="E182" s="345"/>
      <c r="F182" s="345"/>
      <c r="G182" s="345"/>
      <c r="H182" s="345"/>
    </row>
    <row r="183" spans="5:8" x14ac:dyDescent="0.25">
      <c r="E183" s="345"/>
      <c r="F183" s="345"/>
      <c r="G183" s="345"/>
      <c r="H183" s="345"/>
    </row>
    <row r="184" spans="5:8" x14ac:dyDescent="0.25">
      <c r="E184" s="345"/>
      <c r="F184" s="345"/>
      <c r="G184" s="345"/>
      <c r="H184" s="345"/>
    </row>
    <row r="185" spans="5:8" x14ac:dyDescent="0.25">
      <c r="E185" s="345"/>
      <c r="F185" s="345"/>
      <c r="G185" s="345"/>
      <c r="H185" s="345"/>
    </row>
    <row r="186" spans="5:8" x14ac:dyDescent="0.25">
      <c r="E186" s="345"/>
      <c r="F186" s="345"/>
      <c r="G186" s="345"/>
      <c r="H186" s="345"/>
    </row>
    <row r="187" spans="5:8" x14ac:dyDescent="0.25">
      <c r="E187" s="345"/>
      <c r="F187" s="345"/>
      <c r="G187" s="345"/>
      <c r="H187" s="345"/>
    </row>
    <row r="188" spans="5:8" x14ac:dyDescent="0.25">
      <c r="E188" s="345"/>
      <c r="F188" s="345"/>
      <c r="G188" s="345"/>
      <c r="H188" s="345"/>
    </row>
    <row r="189" spans="5:8" x14ac:dyDescent="0.25">
      <c r="E189" s="345"/>
      <c r="F189" s="345"/>
      <c r="G189" s="345"/>
      <c r="H189" s="345"/>
    </row>
    <row r="190" spans="5:8" x14ac:dyDescent="0.25">
      <c r="E190" s="345"/>
      <c r="F190" s="345"/>
      <c r="G190" s="345"/>
      <c r="H190" s="345"/>
    </row>
    <row r="191" spans="5:8" x14ac:dyDescent="0.25">
      <c r="E191" s="345"/>
      <c r="F191" s="345"/>
      <c r="G191" s="345"/>
      <c r="H191" s="345"/>
    </row>
    <row r="192" spans="5:8" x14ac:dyDescent="0.25">
      <c r="E192" s="345"/>
      <c r="F192" s="345"/>
      <c r="G192" s="345"/>
      <c r="H192" s="345"/>
    </row>
    <row r="193" spans="5:8" x14ac:dyDescent="0.25">
      <c r="E193" s="345"/>
      <c r="F193" s="345"/>
      <c r="G193" s="345"/>
      <c r="H193" s="345"/>
    </row>
    <row r="194" spans="5:8" x14ac:dyDescent="0.25">
      <c r="E194" s="345"/>
      <c r="F194" s="345"/>
      <c r="G194" s="345"/>
      <c r="H194" s="345"/>
    </row>
    <row r="195" spans="5:8" x14ac:dyDescent="0.25">
      <c r="E195" s="345"/>
      <c r="F195" s="345"/>
      <c r="G195" s="345"/>
      <c r="H195" s="345"/>
    </row>
    <row r="196" spans="5:8" x14ac:dyDescent="0.25">
      <c r="E196" s="345"/>
      <c r="F196" s="345"/>
      <c r="G196" s="345"/>
      <c r="H196" s="345"/>
    </row>
    <row r="197" spans="5:8" x14ac:dyDescent="0.25">
      <c r="E197" s="345"/>
      <c r="F197" s="345"/>
      <c r="G197" s="345"/>
      <c r="H197" s="345"/>
    </row>
    <row r="198" spans="5:8" x14ac:dyDescent="0.25">
      <c r="E198" s="345"/>
      <c r="F198" s="345"/>
      <c r="G198" s="345"/>
      <c r="H198" s="345"/>
    </row>
    <row r="199" spans="5:8" x14ac:dyDescent="0.25">
      <c r="E199" s="345"/>
      <c r="F199" s="345"/>
      <c r="G199" s="345"/>
      <c r="H199" s="345"/>
    </row>
    <row r="200" spans="5:8" x14ac:dyDescent="0.25">
      <c r="E200" s="345"/>
      <c r="F200" s="345"/>
      <c r="G200" s="345"/>
      <c r="H200" s="345"/>
    </row>
    <row r="201" spans="5:8" x14ac:dyDescent="0.25">
      <c r="E201" s="345"/>
      <c r="F201" s="345"/>
      <c r="G201" s="345"/>
      <c r="H201" s="345"/>
    </row>
    <row r="202" spans="5:8" x14ac:dyDescent="0.25">
      <c r="E202" s="345"/>
      <c r="F202" s="345"/>
      <c r="G202" s="345"/>
      <c r="H202" s="345"/>
    </row>
    <row r="203" spans="5:8" x14ac:dyDescent="0.25">
      <c r="E203" s="345"/>
      <c r="F203" s="345"/>
      <c r="G203" s="345"/>
      <c r="H203" s="345"/>
    </row>
    <row r="204" spans="5:8" x14ac:dyDescent="0.25">
      <c r="E204" s="345"/>
      <c r="F204" s="345"/>
      <c r="G204" s="345"/>
      <c r="H204" s="345"/>
    </row>
    <row r="205" spans="5:8" x14ac:dyDescent="0.25">
      <c r="E205" s="345"/>
      <c r="F205" s="345"/>
      <c r="G205" s="345"/>
      <c r="H205" s="345"/>
    </row>
    <row r="206" spans="5:8" x14ac:dyDescent="0.25">
      <c r="E206" s="345"/>
      <c r="F206" s="345"/>
      <c r="G206" s="345"/>
      <c r="H206" s="345"/>
    </row>
    <row r="207" spans="5:8" x14ac:dyDescent="0.25">
      <c r="E207" s="345"/>
      <c r="F207" s="345"/>
      <c r="G207" s="345"/>
      <c r="H207" s="345"/>
    </row>
    <row r="208" spans="5:8" x14ac:dyDescent="0.25">
      <c r="E208" s="345"/>
      <c r="F208" s="345"/>
      <c r="G208" s="345"/>
      <c r="H208" s="345"/>
    </row>
    <row r="209" spans="5:8" x14ac:dyDescent="0.25">
      <c r="E209" s="345"/>
      <c r="F209" s="345"/>
      <c r="G209" s="345"/>
      <c r="H209" s="345"/>
    </row>
    <row r="210" spans="5:8" x14ac:dyDescent="0.25">
      <c r="E210" s="345"/>
      <c r="F210" s="345"/>
      <c r="G210" s="345"/>
      <c r="H210" s="345"/>
    </row>
    <row r="211" spans="5:8" x14ac:dyDescent="0.25">
      <c r="E211" s="345"/>
      <c r="F211" s="345"/>
      <c r="G211" s="345"/>
      <c r="H211" s="345"/>
    </row>
    <row r="212" spans="5:8" x14ac:dyDescent="0.25">
      <c r="E212" s="345"/>
      <c r="F212" s="345"/>
      <c r="G212" s="345"/>
      <c r="H212" s="345"/>
    </row>
    <row r="213" spans="5:8" x14ac:dyDescent="0.25">
      <c r="E213" s="345"/>
      <c r="F213" s="345"/>
      <c r="G213" s="345"/>
      <c r="H213" s="345"/>
    </row>
    <row r="214" spans="5:8" x14ac:dyDescent="0.25">
      <c r="E214" s="345"/>
      <c r="F214" s="345"/>
      <c r="G214" s="345"/>
      <c r="H214" s="345"/>
    </row>
    <row r="215" spans="5:8" x14ac:dyDescent="0.25">
      <c r="E215" s="345"/>
      <c r="F215" s="345"/>
      <c r="G215" s="345"/>
      <c r="H215" s="345"/>
    </row>
    <row r="216" spans="5:8" x14ac:dyDescent="0.25">
      <c r="E216" s="345"/>
      <c r="F216" s="345"/>
      <c r="G216" s="345"/>
      <c r="H216" s="345"/>
    </row>
    <row r="217" spans="5:8" x14ac:dyDescent="0.25">
      <c r="E217" s="345"/>
      <c r="F217" s="345"/>
      <c r="G217" s="345"/>
      <c r="H217" s="345"/>
    </row>
    <row r="218" spans="5:8" x14ac:dyDescent="0.25">
      <c r="E218" s="345"/>
      <c r="F218" s="345"/>
      <c r="G218" s="345"/>
      <c r="H218" s="345"/>
    </row>
    <row r="219" spans="5:8" x14ac:dyDescent="0.25">
      <c r="E219" s="345"/>
      <c r="F219" s="345"/>
      <c r="G219" s="345"/>
      <c r="H219" s="345"/>
    </row>
    <row r="220" spans="5:8" x14ac:dyDescent="0.25">
      <c r="E220" s="345"/>
      <c r="F220" s="345"/>
      <c r="G220" s="345"/>
      <c r="H220" s="345"/>
    </row>
    <row r="221" spans="5:8" x14ac:dyDescent="0.25">
      <c r="E221" s="345"/>
      <c r="F221" s="345"/>
      <c r="G221" s="345"/>
      <c r="H221" s="345"/>
    </row>
    <row r="222" spans="5:8" x14ac:dyDescent="0.25">
      <c r="E222" s="345"/>
      <c r="F222" s="345"/>
      <c r="G222" s="345"/>
      <c r="H222" s="345"/>
    </row>
    <row r="223" spans="5:8" x14ac:dyDescent="0.25">
      <c r="E223" s="345"/>
      <c r="F223" s="345"/>
      <c r="G223" s="345"/>
      <c r="H223" s="345"/>
    </row>
    <row r="224" spans="5:8" x14ac:dyDescent="0.25">
      <c r="E224" s="345"/>
      <c r="F224" s="345"/>
      <c r="G224" s="345"/>
      <c r="H224" s="345"/>
    </row>
    <row r="225" spans="5:8" x14ac:dyDescent="0.25">
      <c r="E225" s="345"/>
      <c r="F225" s="345"/>
      <c r="G225" s="345"/>
      <c r="H225" s="345"/>
    </row>
    <row r="226" spans="5:8" x14ac:dyDescent="0.25">
      <c r="E226" s="345"/>
      <c r="F226" s="345"/>
      <c r="G226" s="345"/>
      <c r="H226" s="345"/>
    </row>
    <row r="227" spans="5:8" x14ac:dyDescent="0.25">
      <c r="E227" s="345"/>
      <c r="F227" s="345"/>
      <c r="G227" s="345"/>
      <c r="H227" s="345"/>
    </row>
    <row r="228" spans="5:8" x14ac:dyDescent="0.25">
      <c r="E228" s="345"/>
      <c r="F228" s="345"/>
      <c r="G228" s="345"/>
      <c r="H228" s="345"/>
    </row>
    <row r="229" spans="5:8" x14ac:dyDescent="0.25">
      <c r="E229" s="345"/>
      <c r="F229" s="345"/>
      <c r="G229" s="345"/>
      <c r="H229" s="345"/>
    </row>
    <row r="230" spans="5:8" x14ac:dyDescent="0.25">
      <c r="E230" s="345"/>
      <c r="F230" s="345"/>
      <c r="G230" s="345"/>
      <c r="H230" s="345"/>
    </row>
    <row r="231" spans="5:8" x14ac:dyDescent="0.25">
      <c r="E231" s="345"/>
      <c r="F231" s="345"/>
      <c r="G231" s="345"/>
      <c r="H231" s="345"/>
    </row>
    <row r="232" spans="5:8" x14ac:dyDescent="0.25">
      <c r="E232" s="345"/>
      <c r="F232" s="345"/>
      <c r="G232" s="345"/>
      <c r="H232" s="345"/>
    </row>
    <row r="233" spans="5:8" x14ac:dyDescent="0.25">
      <c r="E233" s="345"/>
      <c r="F233" s="345"/>
      <c r="G233" s="345"/>
      <c r="H233" s="345"/>
    </row>
    <row r="234" spans="5:8" x14ac:dyDescent="0.25">
      <c r="E234" s="345"/>
      <c r="F234" s="345"/>
      <c r="G234" s="345"/>
      <c r="H234" s="345"/>
    </row>
    <row r="235" spans="5:8" x14ac:dyDescent="0.25">
      <c r="E235" s="345"/>
      <c r="F235" s="345"/>
      <c r="G235" s="345"/>
      <c r="H235" s="345"/>
    </row>
    <row r="236" spans="5:8" x14ac:dyDescent="0.25">
      <c r="E236" s="345"/>
      <c r="F236" s="345"/>
      <c r="G236" s="345"/>
      <c r="H236" s="345"/>
    </row>
    <row r="237" spans="5:8" x14ac:dyDescent="0.25">
      <c r="E237" s="345"/>
      <c r="F237" s="345"/>
      <c r="G237" s="345"/>
      <c r="H237" s="345"/>
    </row>
    <row r="238" spans="5:8" x14ac:dyDescent="0.25">
      <c r="E238" s="345"/>
      <c r="F238" s="345"/>
      <c r="G238" s="345"/>
      <c r="H238" s="345"/>
    </row>
    <row r="239" spans="5:8" x14ac:dyDescent="0.25">
      <c r="E239" s="345"/>
      <c r="F239" s="345"/>
      <c r="G239" s="345"/>
      <c r="H239" s="345"/>
    </row>
    <row r="240" spans="5:8" x14ac:dyDescent="0.25">
      <c r="E240" s="345"/>
      <c r="F240" s="345"/>
      <c r="G240" s="345"/>
      <c r="H240" s="345"/>
    </row>
    <row r="241" spans="5:8" x14ac:dyDescent="0.25">
      <c r="E241" s="345"/>
      <c r="F241" s="345"/>
      <c r="G241" s="345"/>
      <c r="H241" s="345"/>
    </row>
    <row r="242" spans="5:8" x14ac:dyDescent="0.25">
      <c r="E242" s="345"/>
      <c r="F242" s="345"/>
      <c r="G242" s="345"/>
      <c r="H242" s="345"/>
    </row>
    <row r="243" spans="5:8" x14ac:dyDescent="0.25">
      <c r="E243" s="345"/>
      <c r="F243" s="345"/>
      <c r="G243" s="345"/>
      <c r="H243" s="345"/>
    </row>
    <row r="244" spans="5:8" x14ac:dyDescent="0.25">
      <c r="E244" s="345"/>
      <c r="F244" s="345"/>
      <c r="G244" s="345"/>
      <c r="H244" s="345"/>
    </row>
    <row r="245" spans="5:8" x14ac:dyDescent="0.25">
      <c r="E245" s="345"/>
      <c r="F245" s="345"/>
      <c r="G245" s="345"/>
      <c r="H245" s="345"/>
    </row>
    <row r="246" spans="5:8" x14ac:dyDescent="0.25">
      <c r="E246" s="345"/>
      <c r="F246" s="345"/>
      <c r="G246" s="345"/>
      <c r="H246" s="345"/>
    </row>
    <row r="247" spans="5:8" x14ac:dyDescent="0.25">
      <c r="E247" s="345"/>
      <c r="F247" s="345"/>
      <c r="G247" s="345"/>
      <c r="H247" s="345"/>
    </row>
    <row r="248" spans="5:8" x14ac:dyDescent="0.25">
      <c r="E248" s="345"/>
      <c r="F248" s="345"/>
      <c r="G248" s="345"/>
      <c r="H248" s="345"/>
    </row>
    <row r="249" spans="5:8" x14ac:dyDescent="0.25">
      <c r="E249" s="345"/>
      <c r="F249" s="345"/>
      <c r="G249" s="345"/>
      <c r="H249" s="345"/>
    </row>
    <row r="250" spans="5:8" x14ac:dyDescent="0.25">
      <c r="E250" s="345"/>
      <c r="F250" s="345"/>
      <c r="G250" s="345"/>
      <c r="H250" s="345"/>
    </row>
    <row r="251" spans="5:8" x14ac:dyDescent="0.25">
      <c r="E251" s="345"/>
      <c r="F251" s="345"/>
      <c r="G251" s="345"/>
      <c r="H251" s="345"/>
    </row>
    <row r="252" spans="5:8" x14ac:dyDescent="0.25">
      <c r="E252" s="345"/>
      <c r="F252" s="345"/>
      <c r="G252" s="345"/>
      <c r="H252" s="345"/>
    </row>
    <row r="253" spans="5:8" x14ac:dyDescent="0.25">
      <c r="E253" s="345"/>
      <c r="F253" s="345"/>
      <c r="G253" s="345"/>
      <c r="H253" s="345"/>
    </row>
    <row r="254" spans="5:8" x14ac:dyDescent="0.25">
      <c r="E254" s="345"/>
      <c r="F254" s="345"/>
      <c r="G254" s="345"/>
      <c r="H254" s="345"/>
    </row>
    <row r="255" spans="5:8" x14ac:dyDescent="0.25">
      <c r="E255" s="345"/>
      <c r="F255" s="345"/>
      <c r="G255" s="345"/>
      <c r="H255" s="345"/>
    </row>
    <row r="256" spans="5:8" x14ac:dyDescent="0.25">
      <c r="E256" s="345"/>
      <c r="F256" s="345"/>
      <c r="G256" s="345"/>
      <c r="H256" s="345"/>
    </row>
    <row r="257" spans="5:8" x14ac:dyDescent="0.25">
      <c r="E257" s="345"/>
      <c r="F257" s="345"/>
      <c r="G257" s="345"/>
      <c r="H257" s="345"/>
    </row>
    <row r="258" spans="5:8" x14ac:dyDescent="0.25">
      <c r="E258" s="345"/>
      <c r="F258" s="345"/>
      <c r="G258" s="345"/>
      <c r="H258" s="345"/>
    </row>
    <row r="259" spans="5:8" x14ac:dyDescent="0.25">
      <c r="E259" s="345"/>
      <c r="F259" s="345"/>
      <c r="G259" s="345"/>
      <c r="H259" s="345"/>
    </row>
    <row r="260" spans="5:8" x14ac:dyDescent="0.25">
      <c r="E260" s="345"/>
      <c r="F260" s="345"/>
      <c r="G260" s="345"/>
      <c r="H260" s="345"/>
    </row>
    <row r="261" spans="5:8" x14ac:dyDescent="0.25">
      <c r="E261" s="345"/>
      <c r="F261" s="345"/>
      <c r="G261" s="345"/>
      <c r="H261" s="345"/>
    </row>
    <row r="262" spans="5:8" x14ac:dyDescent="0.25">
      <c r="E262" s="345"/>
      <c r="F262" s="345"/>
      <c r="G262" s="345"/>
      <c r="H262" s="345"/>
    </row>
    <row r="263" spans="5:8" x14ac:dyDescent="0.25">
      <c r="E263" s="345"/>
      <c r="F263" s="345"/>
      <c r="G263" s="345"/>
      <c r="H263" s="345"/>
    </row>
    <row r="264" spans="5:8" x14ac:dyDescent="0.25">
      <c r="E264" s="345"/>
      <c r="F264" s="345"/>
      <c r="G264" s="345"/>
      <c r="H264" s="345"/>
    </row>
    <row r="265" spans="5:8" x14ac:dyDescent="0.25">
      <c r="E265" s="345"/>
      <c r="F265" s="345"/>
      <c r="G265" s="345"/>
      <c r="H265" s="345"/>
    </row>
    <row r="266" spans="5:8" x14ac:dyDescent="0.25">
      <c r="E266" s="345"/>
      <c r="F266" s="345"/>
      <c r="G266" s="345"/>
      <c r="H266" s="345"/>
    </row>
    <row r="267" spans="5:8" x14ac:dyDescent="0.25">
      <c r="E267" s="345"/>
      <c r="F267" s="345"/>
      <c r="G267" s="345"/>
      <c r="H267" s="345"/>
    </row>
    <row r="268" spans="5:8" x14ac:dyDescent="0.25">
      <c r="E268" s="345"/>
      <c r="F268" s="345"/>
      <c r="G268" s="345"/>
      <c r="H268" s="345"/>
    </row>
    <row r="269" spans="5:8" x14ac:dyDescent="0.25">
      <c r="E269" s="345"/>
      <c r="F269" s="345"/>
      <c r="G269" s="345"/>
      <c r="H269" s="345"/>
    </row>
    <row r="270" spans="5:8" x14ac:dyDescent="0.25">
      <c r="E270" s="345"/>
      <c r="F270" s="345"/>
      <c r="G270" s="345"/>
      <c r="H270" s="345"/>
    </row>
    <row r="271" spans="5:8" x14ac:dyDescent="0.25">
      <c r="E271" s="345"/>
      <c r="F271" s="345"/>
      <c r="G271" s="345"/>
      <c r="H271" s="345"/>
    </row>
    <row r="272" spans="5:8" x14ac:dyDescent="0.25">
      <c r="E272" s="345"/>
      <c r="F272" s="345"/>
      <c r="G272" s="345"/>
      <c r="H272" s="345"/>
    </row>
    <row r="273" spans="5:8" x14ac:dyDescent="0.25">
      <c r="E273" s="345"/>
      <c r="F273" s="345"/>
      <c r="G273" s="345"/>
      <c r="H273" s="345"/>
    </row>
    <row r="274" spans="5:8" x14ac:dyDescent="0.25">
      <c r="E274" s="345"/>
      <c r="F274" s="345"/>
      <c r="G274" s="345"/>
      <c r="H274" s="345"/>
    </row>
    <row r="275" spans="5:8" x14ac:dyDescent="0.25">
      <c r="E275" s="345"/>
      <c r="F275" s="345"/>
      <c r="G275" s="345"/>
      <c r="H275" s="345"/>
    </row>
    <row r="276" spans="5:8" x14ac:dyDescent="0.25">
      <c r="E276" s="345"/>
      <c r="F276" s="345"/>
      <c r="G276" s="345"/>
      <c r="H276" s="345"/>
    </row>
    <row r="277" spans="5:8" x14ac:dyDescent="0.25">
      <c r="E277" s="345"/>
      <c r="F277" s="345"/>
      <c r="G277" s="345"/>
      <c r="H277" s="345"/>
    </row>
    <row r="278" spans="5:8" x14ac:dyDescent="0.25">
      <c r="E278" s="345"/>
      <c r="F278" s="345"/>
      <c r="G278" s="345"/>
      <c r="H278" s="345"/>
    </row>
    <row r="279" spans="5:8" x14ac:dyDescent="0.25">
      <c r="E279" s="345"/>
      <c r="F279" s="345"/>
      <c r="G279" s="345"/>
      <c r="H279" s="345"/>
    </row>
    <row r="280" spans="5:8" x14ac:dyDescent="0.25">
      <c r="E280" s="345"/>
      <c r="F280" s="345"/>
      <c r="G280" s="345"/>
      <c r="H280" s="345"/>
    </row>
    <row r="281" spans="5:8" x14ac:dyDescent="0.25">
      <c r="E281" s="345"/>
      <c r="F281" s="345"/>
      <c r="G281" s="345"/>
      <c r="H281" s="345"/>
    </row>
    <row r="282" spans="5:8" x14ac:dyDescent="0.25">
      <c r="E282" s="345"/>
      <c r="F282" s="345"/>
      <c r="G282" s="345"/>
      <c r="H282" s="345"/>
    </row>
    <row r="283" spans="5:8" x14ac:dyDescent="0.25">
      <c r="E283" s="345"/>
      <c r="F283" s="345"/>
      <c r="G283" s="345"/>
      <c r="H283" s="345"/>
    </row>
    <row r="284" spans="5:8" x14ac:dyDescent="0.25">
      <c r="E284" s="345"/>
      <c r="F284" s="345"/>
      <c r="G284" s="345"/>
      <c r="H284" s="345"/>
    </row>
    <row r="285" spans="5:8" x14ac:dyDescent="0.25">
      <c r="E285" s="345"/>
      <c r="F285" s="345"/>
      <c r="G285" s="345"/>
      <c r="H285" s="345"/>
    </row>
    <row r="286" spans="5:8" x14ac:dyDescent="0.25">
      <c r="E286" s="345"/>
      <c r="F286" s="345"/>
      <c r="G286" s="345"/>
      <c r="H286" s="345"/>
    </row>
    <row r="287" spans="5:8" x14ac:dyDescent="0.25">
      <c r="E287" s="345"/>
      <c r="F287" s="345"/>
      <c r="G287" s="345"/>
      <c r="H287" s="345"/>
    </row>
    <row r="288" spans="5:8" x14ac:dyDescent="0.25">
      <c r="E288" s="345"/>
      <c r="F288" s="345"/>
      <c r="G288" s="345"/>
      <c r="H288" s="345"/>
    </row>
    <row r="289" spans="5:8" x14ac:dyDescent="0.25">
      <c r="E289" s="345"/>
      <c r="F289" s="345"/>
      <c r="G289" s="345"/>
      <c r="H289" s="345"/>
    </row>
    <row r="290" spans="5:8" x14ac:dyDescent="0.25">
      <c r="E290" s="345"/>
      <c r="F290" s="345"/>
      <c r="G290" s="345"/>
      <c r="H290" s="345"/>
    </row>
    <row r="291" spans="5:8" x14ac:dyDescent="0.25">
      <c r="E291" s="345"/>
      <c r="F291" s="345"/>
      <c r="G291" s="345"/>
      <c r="H291" s="345"/>
    </row>
    <row r="292" spans="5:8" x14ac:dyDescent="0.25">
      <c r="E292" s="345"/>
      <c r="F292" s="345"/>
      <c r="G292" s="345"/>
      <c r="H292" s="345"/>
    </row>
    <row r="293" spans="5:8" x14ac:dyDescent="0.25">
      <c r="E293" s="345"/>
      <c r="F293" s="345"/>
      <c r="G293" s="345"/>
      <c r="H293" s="345"/>
    </row>
    <row r="294" spans="5:8" x14ac:dyDescent="0.25">
      <c r="E294" s="345"/>
      <c r="F294" s="345"/>
      <c r="G294" s="345"/>
      <c r="H294" s="345"/>
    </row>
    <row r="295" spans="5:8" x14ac:dyDescent="0.25">
      <c r="E295" s="345"/>
      <c r="F295" s="345"/>
      <c r="G295" s="345"/>
      <c r="H295" s="345"/>
    </row>
    <row r="296" spans="5:8" x14ac:dyDescent="0.25">
      <c r="E296" s="345"/>
      <c r="F296" s="345"/>
      <c r="G296" s="345"/>
      <c r="H296" s="345"/>
    </row>
    <row r="297" spans="5:8" x14ac:dyDescent="0.25">
      <c r="E297" s="345"/>
      <c r="F297" s="345"/>
      <c r="G297" s="345"/>
      <c r="H297" s="345"/>
    </row>
    <row r="298" spans="5:8" x14ac:dyDescent="0.25">
      <c r="E298" s="345"/>
      <c r="F298" s="345"/>
      <c r="G298" s="345"/>
      <c r="H298" s="345"/>
    </row>
    <row r="299" spans="5:8" x14ac:dyDescent="0.25">
      <c r="E299" s="345"/>
      <c r="F299" s="345"/>
      <c r="G299" s="345"/>
      <c r="H299" s="345"/>
    </row>
    <row r="300" spans="5:8" x14ac:dyDescent="0.25">
      <c r="E300" s="345"/>
      <c r="F300" s="345"/>
      <c r="G300" s="345"/>
      <c r="H300" s="345"/>
    </row>
    <row r="301" spans="5:8" x14ac:dyDescent="0.25">
      <c r="E301" s="345"/>
      <c r="F301" s="345"/>
      <c r="G301" s="345"/>
      <c r="H301" s="345"/>
    </row>
    <row r="302" spans="5:8" x14ac:dyDescent="0.25">
      <c r="E302" s="345"/>
      <c r="F302" s="345"/>
      <c r="G302" s="345"/>
      <c r="H302" s="345"/>
    </row>
    <row r="303" spans="5:8" x14ac:dyDescent="0.25">
      <c r="E303" s="345"/>
      <c r="F303" s="345"/>
      <c r="G303" s="345"/>
      <c r="H303" s="345"/>
    </row>
    <row r="304" spans="5:8" x14ac:dyDescent="0.25">
      <c r="E304" s="345"/>
      <c r="F304" s="345"/>
      <c r="G304" s="345"/>
      <c r="H304" s="345"/>
    </row>
    <row r="305" spans="5:8" x14ac:dyDescent="0.25">
      <c r="E305" s="345"/>
      <c r="F305" s="345"/>
      <c r="G305" s="345"/>
      <c r="H305" s="345"/>
    </row>
    <row r="306" spans="5:8" x14ac:dyDescent="0.25">
      <c r="E306" s="345"/>
      <c r="F306" s="345"/>
      <c r="G306" s="345"/>
      <c r="H306" s="345"/>
    </row>
    <row r="307" spans="5:8" x14ac:dyDescent="0.25">
      <c r="E307" s="345"/>
      <c r="F307" s="345"/>
      <c r="G307" s="345"/>
      <c r="H307" s="345"/>
    </row>
    <row r="308" spans="5:8" x14ac:dyDescent="0.25">
      <c r="E308" s="345"/>
      <c r="F308" s="345"/>
      <c r="G308" s="345"/>
      <c r="H308" s="345"/>
    </row>
    <row r="309" spans="5:8" x14ac:dyDescent="0.25">
      <c r="E309" s="345"/>
      <c r="F309" s="345"/>
      <c r="G309" s="345"/>
      <c r="H309" s="345"/>
    </row>
    <row r="310" spans="5:8" x14ac:dyDescent="0.25">
      <c r="E310" s="345"/>
      <c r="F310" s="345"/>
      <c r="G310" s="345"/>
      <c r="H310" s="345"/>
    </row>
    <row r="311" spans="5:8" x14ac:dyDescent="0.25">
      <c r="E311" s="345"/>
      <c r="F311" s="345"/>
      <c r="G311" s="345"/>
      <c r="H311" s="345"/>
    </row>
    <row r="312" spans="5:8" x14ac:dyDescent="0.25">
      <c r="E312" s="345"/>
      <c r="F312" s="345"/>
      <c r="G312" s="345"/>
      <c r="H312" s="345"/>
    </row>
    <row r="313" spans="5:8" x14ac:dyDescent="0.25">
      <c r="E313" s="345"/>
      <c r="F313" s="345"/>
      <c r="G313" s="345"/>
      <c r="H313" s="345"/>
    </row>
    <row r="314" spans="5:8" x14ac:dyDescent="0.25">
      <c r="E314" s="345"/>
      <c r="F314" s="345"/>
      <c r="G314" s="345"/>
      <c r="H314" s="345"/>
    </row>
    <row r="315" spans="5:8" x14ac:dyDescent="0.25">
      <c r="E315" s="345"/>
      <c r="F315" s="345"/>
      <c r="G315" s="345"/>
      <c r="H315" s="345"/>
    </row>
    <row r="316" spans="5:8" x14ac:dyDescent="0.25">
      <c r="E316" s="345"/>
      <c r="F316" s="345"/>
      <c r="G316" s="345"/>
      <c r="H316" s="345"/>
    </row>
    <row r="317" spans="5:8" x14ac:dyDescent="0.25">
      <c r="E317" s="345"/>
      <c r="F317" s="345"/>
      <c r="G317" s="345"/>
      <c r="H317" s="345"/>
    </row>
    <row r="318" spans="5:8" x14ac:dyDescent="0.25">
      <c r="E318" s="345"/>
      <c r="F318" s="345"/>
      <c r="G318" s="345"/>
      <c r="H318" s="345"/>
    </row>
    <row r="319" spans="5:8" x14ac:dyDescent="0.25">
      <c r="E319" s="345"/>
      <c r="F319" s="345"/>
      <c r="G319" s="345"/>
      <c r="H319" s="345"/>
    </row>
    <row r="320" spans="5:8" x14ac:dyDescent="0.25">
      <c r="E320" s="345"/>
      <c r="F320" s="345"/>
      <c r="G320" s="345"/>
      <c r="H320" s="345"/>
    </row>
    <row r="321" spans="5:8" x14ac:dyDescent="0.25">
      <c r="E321" s="345"/>
      <c r="F321" s="345"/>
      <c r="G321" s="345"/>
      <c r="H321" s="345"/>
    </row>
    <row r="322" spans="5:8" x14ac:dyDescent="0.25">
      <c r="E322" s="345"/>
      <c r="F322" s="345"/>
      <c r="G322" s="345"/>
      <c r="H322" s="345"/>
    </row>
    <row r="323" spans="5:8" x14ac:dyDescent="0.25">
      <c r="E323" s="345"/>
      <c r="F323" s="345"/>
      <c r="G323" s="345"/>
      <c r="H323" s="345"/>
    </row>
    <row r="324" spans="5:8" x14ac:dyDescent="0.25">
      <c r="E324" s="345"/>
      <c r="F324" s="345"/>
      <c r="G324" s="345"/>
      <c r="H324" s="345"/>
    </row>
    <row r="325" spans="5:8" x14ac:dyDescent="0.25">
      <c r="E325" s="345"/>
      <c r="F325" s="345"/>
      <c r="G325" s="345"/>
      <c r="H325" s="345"/>
    </row>
    <row r="326" spans="5:8" x14ac:dyDescent="0.25">
      <c r="E326" s="345"/>
      <c r="F326" s="345"/>
      <c r="G326" s="345"/>
      <c r="H326" s="345"/>
    </row>
    <row r="327" spans="5:8" x14ac:dyDescent="0.25">
      <c r="E327" s="345"/>
      <c r="F327" s="345"/>
      <c r="G327" s="345"/>
      <c r="H327" s="345"/>
    </row>
    <row r="328" spans="5:8" x14ac:dyDescent="0.25">
      <c r="E328" s="345"/>
      <c r="F328" s="345"/>
      <c r="G328" s="345"/>
      <c r="H328" s="345"/>
    </row>
    <row r="329" spans="5:8" x14ac:dyDescent="0.25">
      <c r="E329" s="345"/>
      <c r="F329" s="345"/>
      <c r="G329" s="345"/>
      <c r="H329" s="345"/>
    </row>
    <row r="330" spans="5:8" x14ac:dyDescent="0.25">
      <c r="E330" s="345"/>
      <c r="F330" s="345"/>
      <c r="G330" s="345"/>
      <c r="H330" s="345"/>
    </row>
    <row r="331" spans="5:8" x14ac:dyDescent="0.25">
      <c r="E331" s="345"/>
      <c r="F331" s="345"/>
      <c r="G331" s="345"/>
      <c r="H331" s="345"/>
    </row>
    <row r="332" spans="5:8" x14ac:dyDescent="0.25">
      <c r="E332" s="345"/>
      <c r="F332" s="345"/>
      <c r="G332" s="345"/>
      <c r="H332" s="345"/>
    </row>
    <row r="333" spans="5:8" x14ac:dyDescent="0.25">
      <c r="E333" s="345"/>
      <c r="F333" s="345"/>
      <c r="G333" s="345"/>
      <c r="H333" s="345"/>
    </row>
    <row r="334" spans="5:8" x14ac:dyDescent="0.25">
      <c r="E334" s="345"/>
      <c r="F334" s="345"/>
      <c r="G334" s="345"/>
      <c r="H334" s="345"/>
    </row>
    <row r="335" spans="5:8" x14ac:dyDescent="0.25">
      <c r="E335" s="345"/>
      <c r="F335" s="345"/>
      <c r="G335" s="345"/>
      <c r="H335" s="345"/>
    </row>
    <row r="336" spans="5:8" x14ac:dyDescent="0.25">
      <c r="E336" s="345"/>
      <c r="F336" s="345"/>
      <c r="G336" s="345"/>
      <c r="H336" s="345"/>
    </row>
    <row r="337" spans="5:8" x14ac:dyDescent="0.25">
      <c r="E337" s="345"/>
      <c r="F337" s="345"/>
      <c r="G337" s="345"/>
      <c r="H337" s="345"/>
    </row>
    <row r="338" spans="5:8" x14ac:dyDescent="0.25">
      <c r="E338" s="345"/>
      <c r="F338" s="345"/>
      <c r="G338" s="345"/>
      <c r="H338" s="345"/>
    </row>
    <row r="339" spans="5:8" x14ac:dyDescent="0.25">
      <c r="E339" s="345"/>
      <c r="F339" s="345"/>
      <c r="G339" s="345"/>
      <c r="H339" s="345"/>
    </row>
    <row r="340" spans="5:8" x14ac:dyDescent="0.25">
      <c r="E340" s="345"/>
      <c r="F340" s="345"/>
      <c r="G340" s="345"/>
      <c r="H340" s="345"/>
    </row>
    <row r="341" spans="5:8" x14ac:dyDescent="0.25">
      <c r="E341" s="345"/>
      <c r="F341" s="345"/>
      <c r="G341" s="345"/>
      <c r="H341" s="345"/>
    </row>
    <row r="342" spans="5:8" x14ac:dyDescent="0.25">
      <c r="E342" s="345"/>
      <c r="F342" s="345"/>
      <c r="G342" s="345"/>
      <c r="H342" s="345"/>
    </row>
    <row r="343" spans="5:8" x14ac:dyDescent="0.25">
      <c r="E343" s="345"/>
      <c r="F343" s="345"/>
      <c r="G343" s="345"/>
      <c r="H343" s="345"/>
    </row>
    <row r="344" spans="5:8" x14ac:dyDescent="0.25">
      <c r="E344" s="345"/>
      <c r="F344" s="345"/>
      <c r="G344" s="345"/>
      <c r="H344" s="345"/>
    </row>
    <row r="345" spans="5:8" x14ac:dyDescent="0.25">
      <c r="E345" s="345"/>
      <c r="F345" s="345"/>
      <c r="G345" s="345"/>
      <c r="H345" s="345"/>
    </row>
    <row r="346" spans="5:8" x14ac:dyDescent="0.25">
      <c r="E346" s="345"/>
      <c r="F346" s="345"/>
      <c r="G346" s="345"/>
      <c r="H346" s="345"/>
    </row>
    <row r="347" spans="5:8" x14ac:dyDescent="0.25">
      <c r="E347" s="345"/>
      <c r="F347" s="345"/>
      <c r="G347" s="345"/>
      <c r="H347" s="345"/>
    </row>
    <row r="348" spans="5:8" x14ac:dyDescent="0.25">
      <c r="E348" s="345"/>
      <c r="F348" s="345"/>
      <c r="G348" s="345"/>
      <c r="H348" s="345"/>
    </row>
    <row r="349" spans="5:8" x14ac:dyDescent="0.25">
      <c r="E349" s="345"/>
      <c r="F349" s="345"/>
      <c r="G349" s="345"/>
      <c r="H349" s="345"/>
    </row>
    <row r="350" spans="5:8" x14ac:dyDescent="0.25">
      <c r="E350" s="345"/>
      <c r="F350" s="345"/>
      <c r="G350" s="345"/>
      <c r="H350" s="345"/>
    </row>
    <row r="351" spans="5:8" x14ac:dyDescent="0.25">
      <c r="E351" s="345"/>
      <c r="F351" s="345"/>
      <c r="G351" s="345"/>
      <c r="H351" s="345"/>
    </row>
    <row r="352" spans="5:8" x14ac:dyDescent="0.25">
      <c r="E352" s="345"/>
      <c r="F352" s="345"/>
      <c r="G352" s="345"/>
      <c r="H352" s="345"/>
    </row>
    <row r="353" spans="5:8" x14ac:dyDescent="0.25">
      <c r="E353" s="345"/>
      <c r="F353" s="345"/>
      <c r="G353" s="345"/>
      <c r="H353" s="345"/>
    </row>
    <row r="354" spans="5:8" x14ac:dyDescent="0.25">
      <c r="E354" s="345"/>
      <c r="F354" s="345"/>
      <c r="G354" s="345"/>
      <c r="H354" s="345"/>
    </row>
    <row r="355" spans="5:8" x14ac:dyDescent="0.25">
      <c r="E355" s="345"/>
      <c r="F355" s="345"/>
      <c r="G355" s="345"/>
      <c r="H355" s="345"/>
    </row>
    <row r="356" spans="5:8" x14ac:dyDescent="0.25">
      <c r="E356" s="345"/>
      <c r="F356" s="345"/>
      <c r="G356" s="345"/>
      <c r="H356" s="345"/>
    </row>
    <row r="357" spans="5:8" x14ac:dyDescent="0.25">
      <c r="E357" s="345"/>
      <c r="F357" s="345"/>
      <c r="G357" s="345"/>
      <c r="H357" s="345"/>
    </row>
    <row r="358" spans="5:8" x14ac:dyDescent="0.25">
      <c r="E358" s="345"/>
      <c r="F358" s="345"/>
      <c r="G358" s="345"/>
      <c r="H358" s="345"/>
    </row>
    <row r="359" spans="5:8" x14ac:dyDescent="0.25">
      <c r="E359" s="345"/>
      <c r="F359" s="345"/>
      <c r="G359" s="345"/>
      <c r="H359" s="345"/>
    </row>
    <row r="360" spans="5:8" x14ac:dyDescent="0.25">
      <c r="E360" s="345"/>
      <c r="F360" s="345"/>
      <c r="G360" s="345"/>
      <c r="H360" s="345"/>
    </row>
    <row r="361" spans="5:8" x14ac:dyDescent="0.25">
      <c r="E361" s="345"/>
      <c r="F361" s="345"/>
      <c r="G361" s="345"/>
      <c r="H361" s="345"/>
    </row>
    <row r="362" spans="5:8" x14ac:dyDescent="0.25">
      <c r="E362" s="345"/>
      <c r="F362" s="345"/>
      <c r="G362" s="345"/>
      <c r="H362" s="345"/>
    </row>
    <row r="363" spans="5:8" x14ac:dyDescent="0.25">
      <c r="E363" s="345"/>
      <c r="F363" s="345"/>
      <c r="G363" s="345"/>
      <c r="H363" s="345"/>
    </row>
    <row r="364" spans="5:8" x14ac:dyDescent="0.25">
      <c r="E364" s="345"/>
      <c r="F364" s="345"/>
      <c r="G364" s="345"/>
      <c r="H364" s="345"/>
    </row>
    <row r="365" spans="5:8" x14ac:dyDescent="0.25">
      <c r="E365" s="345"/>
      <c r="F365" s="345"/>
      <c r="G365" s="345"/>
      <c r="H365" s="345"/>
    </row>
    <row r="366" spans="5:8" x14ac:dyDescent="0.25">
      <c r="E366" s="345"/>
      <c r="F366" s="345"/>
      <c r="G366" s="345"/>
      <c r="H366" s="345"/>
    </row>
    <row r="367" spans="5:8" x14ac:dyDescent="0.25">
      <c r="E367" s="345"/>
      <c r="F367" s="345"/>
      <c r="G367" s="345"/>
      <c r="H367" s="345"/>
    </row>
    <row r="368" spans="5:8" x14ac:dyDescent="0.25">
      <c r="E368" s="345"/>
      <c r="F368" s="345"/>
      <c r="G368" s="345"/>
      <c r="H368" s="345"/>
    </row>
    <row r="369" spans="5:8" x14ac:dyDescent="0.25">
      <c r="E369" s="345"/>
      <c r="F369" s="345"/>
      <c r="G369" s="345"/>
      <c r="H369" s="345"/>
    </row>
    <row r="370" spans="5:8" x14ac:dyDescent="0.25">
      <c r="E370" s="345"/>
      <c r="F370" s="345"/>
      <c r="G370" s="345"/>
      <c r="H370" s="345"/>
    </row>
    <row r="371" spans="5:8" x14ac:dyDescent="0.25">
      <c r="E371" s="345"/>
      <c r="F371" s="345"/>
      <c r="G371" s="345"/>
      <c r="H371" s="345"/>
    </row>
    <row r="372" spans="5:8" x14ac:dyDescent="0.25">
      <c r="E372" s="345"/>
      <c r="F372" s="345"/>
      <c r="G372" s="345"/>
      <c r="H372" s="345"/>
    </row>
    <row r="373" spans="5:8" x14ac:dyDescent="0.25">
      <c r="E373" s="345"/>
      <c r="F373" s="345"/>
      <c r="G373" s="345"/>
      <c r="H373" s="345"/>
    </row>
    <row r="374" spans="5:8" x14ac:dyDescent="0.25">
      <c r="E374" s="345"/>
      <c r="F374" s="345"/>
      <c r="G374" s="345"/>
      <c r="H374" s="345"/>
    </row>
    <row r="375" spans="5:8" x14ac:dyDescent="0.25">
      <c r="E375" s="345"/>
      <c r="F375" s="345"/>
      <c r="G375" s="345"/>
      <c r="H375" s="345"/>
    </row>
    <row r="376" spans="5:8" x14ac:dyDescent="0.25">
      <c r="E376" s="345"/>
      <c r="F376" s="345"/>
      <c r="G376" s="345"/>
      <c r="H376" s="345"/>
    </row>
    <row r="377" spans="5:8" x14ac:dyDescent="0.25">
      <c r="E377" s="345"/>
      <c r="F377" s="345"/>
      <c r="G377" s="345"/>
      <c r="H377" s="345"/>
    </row>
    <row r="378" spans="5:8" x14ac:dyDescent="0.25">
      <c r="E378" s="345"/>
      <c r="F378" s="345"/>
      <c r="G378" s="345"/>
      <c r="H378" s="345"/>
    </row>
    <row r="379" spans="5:8" x14ac:dyDescent="0.25">
      <c r="E379" s="345"/>
      <c r="F379" s="345"/>
      <c r="G379" s="345"/>
      <c r="H379" s="345"/>
    </row>
    <row r="380" spans="5:8" x14ac:dyDescent="0.25">
      <c r="E380" s="345"/>
      <c r="F380" s="345"/>
      <c r="G380" s="345"/>
      <c r="H380" s="345"/>
    </row>
    <row r="381" spans="5:8" x14ac:dyDescent="0.25">
      <c r="E381" s="345"/>
      <c r="F381" s="345"/>
      <c r="G381" s="345"/>
      <c r="H381" s="345"/>
    </row>
    <row r="382" spans="5:8" x14ac:dyDescent="0.25">
      <c r="E382" s="345"/>
      <c r="F382" s="345"/>
      <c r="G382" s="345"/>
      <c r="H382" s="345"/>
    </row>
    <row r="383" spans="5:8" x14ac:dyDescent="0.25">
      <c r="E383" s="345"/>
      <c r="F383" s="345"/>
      <c r="G383" s="345"/>
      <c r="H383" s="345"/>
    </row>
    <row r="384" spans="5:8" x14ac:dyDescent="0.25">
      <c r="E384" s="345"/>
      <c r="F384" s="345"/>
      <c r="G384" s="345"/>
      <c r="H384" s="345"/>
    </row>
    <row r="385" spans="5:8" x14ac:dyDescent="0.25">
      <c r="E385" s="345"/>
      <c r="F385" s="345"/>
      <c r="G385" s="345"/>
      <c r="H385" s="345"/>
    </row>
    <row r="386" spans="5:8" x14ac:dyDescent="0.25">
      <c r="E386" s="345"/>
      <c r="F386" s="345"/>
      <c r="G386" s="345"/>
      <c r="H386" s="345"/>
    </row>
    <row r="387" spans="5:8" x14ac:dyDescent="0.25">
      <c r="E387" s="345"/>
      <c r="F387" s="345"/>
      <c r="G387" s="345"/>
      <c r="H387" s="345"/>
    </row>
    <row r="388" spans="5:8" x14ac:dyDescent="0.25">
      <c r="E388" s="345"/>
      <c r="F388" s="345"/>
      <c r="G388" s="345"/>
      <c r="H388" s="345"/>
    </row>
    <row r="389" spans="5:8" x14ac:dyDescent="0.25">
      <c r="E389" s="345"/>
      <c r="F389" s="345"/>
      <c r="G389" s="345"/>
      <c r="H389" s="345"/>
    </row>
    <row r="390" spans="5:8" x14ac:dyDescent="0.25">
      <c r="E390" s="345"/>
      <c r="F390" s="345"/>
      <c r="G390" s="345"/>
      <c r="H390" s="345"/>
    </row>
    <row r="391" spans="5:8" x14ac:dyDescent="0.25">
      <c r="E391" s="345"/>
      <c r="F391" s="345"/>
      <c r="G391" s="345"/>
      <c r="H391" s="345"/>
    </row>
    <row r="392" spans="5:8" x14ac:dyDescent="0.25">
      <c r="E392" s="345"/>
      <c r="F392" s="345"/>
      <c r="G392" s="345"/>
      <c r="H392" s="345"/>
    </row>
    <row r="393" spans="5:8" x14ac:dyDescent="0.25">
      <c r="E393" s="345"/>
      <c r="F393" s="345"/>
      <c r="G393" s="345"/>
      <c r="H393" s="345"/>
    </row>
    <row r="394" spans="5:8" x14ac:dyDescent="0.25">
      <c r="E394" s="345"/>
      <c r="F394" s="345"/>
      <c r="G394" s="345"/>
      <c r="H394" s="345"/>
    </row>
    <row r="395" spans="5:8" x14ac:dyDescent="0.25">
      <c r="E395" s="345"/>
      <c r="F395" s="345"/>
      <c r="G395" s="345"/>
      <c r="H395" s="345"/>
    </row>
  </sheetData>
  <mergeCells count="1">
    <mergeCell ref="A3:A30"/>
  </mergeCells>
  <hyperlinks>
    <hyperlink ref="D1"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38"/>
  <sheetViews>
    <sheetView zoomScaleNormal="100" workbookViewId="0"/>
  </sheetViews>
  <sheetFormatPr defaultColWidth="40.42578125" defaultRowHeight="15.75" x14ac:dyDescent="0.25"/>
  <cols>
    <col min="1" max="1" width="6.7109375" style="101" customWidth="1"/>
    <col min="2" max="2" width="21.7109375" style="103" customWidth="1"/>
    <col min="3" max="3" width="13.5703125" style="103" hidden="1" customWidth="1"/>
    <col min="4" max="4" width="13.42578125" style="103" customWidth="1"/>
    <col min="5" max="5" width="40.7109375" style="103" customWidth="1"/>
    <col min="6" max="6" width="23.140625" style="329" customWidth="1"/>
    <col min="7" max="7" width="33.7109375" style="103" customWidth="1"/>
    <col min="8" max="8" width="40.7109375" style="397" customWidth="1"/>
    <col min="9" max="9" width="40.7109375" style="442" customWidth="1"/>
    <col min="10" max="15" width="40.7109375" style="397" customWidth="1"/>
    <col min="16" max="16384" width="40.42578125" style="101"/>
  </cols>
  <sheetData>
    <row r="1" spans="1:15" s="65" customFormat="1" ht="49.5" customHeight="1" thickBot="1" x14ac:dyDescent="0.3">
      <c r="A1" s="61"/>
      <c r="B1" s="62" t="s">
        <v>3</v>
      </c>
      <c r="C1" s="63" t="s">
        <v>31</v>
      </c>
      <c r="D1" s="63" t="s">
        <v>14</v>
      </c>
      <c r="E1" s="63" t="s">
        <v>0</v>
      </c>
      <c r="F1" s="63" t="s">
        <v>12</v>
      </c>
      <c r="G1" s="64" t="s">
        <v>1</v>
      </c>
      <c r="H1" s="439"/>
      <c r="I1" s="439"/>
      <c r="J1" s="439"/>
      <c r="K1" s="439"/>
      <c r="L1" s="439"/>
      <c r="M1" s="439"/>
      <c r="N1" s="439"/>
      <c r="O1" s="439"/>
    </row>
    <row r="2" spans="1:15" s="103" customFormat="1" ht="75" customHeight="1" x14ac:dyDescent="0.25">
      <c r="A2" s="493" t="s">
        <v>127</v>
      </c>
      <c r="B2" s="417" t="s">
        <v>231</v>
      </c>
      <c r="C2" s="417" t="s">
        <v>254</v>
      </c>
      <c r="D2" s="418" t="s">
        <v>15</v>
      </c>
      <c r="E2" s="418" t="s">
        <v>279</v>
      </c>
      <c r="F2" s="419" t="s">
        <v>129</v>
      </c>
      <c r="G2" s="420" t="s">
        <v>315</v>
      </c>
      <c r="H2" s="396"/>
      <c r="I2" s="440"/>
      <c r="J2" s="396"/>
      <c r="K2" s="396"/>
      <c r="L2" s="396"/>
      <c r="M2" s="396"/>
      <c r="N2" s="396"/>
      <c r="O2" s="396"/>
    </row>
    <row r="3" spans="1:15" s="1" customFormat="1" ht="64.5" customHeight="1" x14ac:dyDescent="0.25">
      <c r="A3" s="494"/>
      <c r="B3" s="421" t="s">
        <v>4</v>
      </c>
      <c r="C3" s="421" t="s">
        <v>4</v>
      </c>
      <c r="D3" s="422" t="s">
        <v>15</v>
      </c>
      <c r="E3" s="422" t="s">
        <v>280</v>
      </c>
      <c r="F3" s="422" t="s">
        <v>129</v>
      </c>
      <c r="G3" s="423" t="s">
        <v>412</v>
      </c>
      <c r="H3" s="396"/>
      <c r="I3" s="440"/>
      <c r="J3" s="396"/>
      <c r="K3" s="396"/>
      <c r="L3" s="396"/>
      <c r="M3" s="396"/>
      <c r="N3" s="396"/>
      <c r="O3" s="396"/>
    </row>
    <row r="4" spans="1:15" s="1" customFormat="1" ht="63.75" customHeight="1" x14ac:dyDescent="0.25">
      <c r="A4" s="494"/>
      <c r="B4" s="421" t="s">
        <v>13</v>
      </c>
      <c r="C4" s="421" t="s">
        <v>13</v>
      </c>
      <c r="D4" s="422" t="s">
        <v>15</v>
      </c>
      <c r="E4" s="422" t="s">
        <v>281</v>
      </c>
      <c r="F4" s="424" t="s">
        <v>129</v>
      </c>
      <c r="G4" s="423" t="s">
        <v>316</v>
      </c>
      <c r="H4" s="396"/>
      <c r="I4" s="440"/>
      <c r="J4" s="396"/>
      <c r="K4" s="396"/>
      <c r="L4" s="396"/>
      <c r="M4" s="396"/>
      <c r="N4" s="396"/>
      <c r="O4" s="396"/>
    </row>
    <row r="5" spans="1:15" s="1" customFormat="1" ht="33" customHeight="1" x14ac:dyDescent="0.25">
      <c r="A5" s="494"/>
      <c r="B5" s="431" t="s">
        <v>23</v>
      </c>
      <c r="C5" s="431" t="s">
        <v>23</v>
      </c>
      <c r="D5" s="432" t="s">
        <v>16</v>
      </c>
      <c r="E5" s="432" t="s">
        <v>282</v>
      </c>
      <c r="F5" s="432" t="s">
        <v>129</v>
      </c>
      <c r="G5" s="433" t="s">
        <v>317</v>
      </c>
      <c r="H5" s="396"/>
      <c r="I5" s="440"/>
      <c r="J5" s="396"/>
      <c r="K5" s="396"/>
      <c r="L5" s="396"/>
      <c r="M5" s="396"/>
      <c r="N5" s="396"/>
      <c r="O5" s="396"/>
    </row>
    <row r="6" spans="1:15" s="1" customFormat="1" ht="32.25" customHeight="1" x14ac:dyDescent="0.25">
      <c r="A6" s="494"/>
      <c r="B6" s="113" t="s">
        <v>232</v>
      </c>
      <c r="C6" s="113" t="s">
        <v>255</v>
      </c>
      <c r="D6" s="112" t="s">
        <v>16</v>
      </c>
      <c r="E6" s="112" t="s">
        <v>283</v>
      </c>
      <c r="F6" s="112" t="s">
        <v>129</v>
      </c>
      <c r="G6" s="114">
        <v>1</v>
      </c>
      <c r="H6" s="396"/>
      <c r="I6" s="440"/>
      <c r="J6" s="396"/>
      <c r="K6" s="396"/>
      <c r="L6" s="396"/>
      <c r="M6" s="396"/>
      <c r="N6" s="396"/>
      <c r="O6" s="396"/>
    </row>
    <row r="7" spans="1:15" s="103" customFormat="1" ht="19.5" customHeight="1" x14ac:dyDescent="0.25">
      <c r="A7" s="494"/>
      <c r="B7" s="425" t="s">
        <v>237</v>
      </c>
      <c r="C7" s="425" t="s">
        <v>260</v>
      </c>
      <c r="D7" s="426" t="s">
        <v>15</v>
      </c>
      <c r="E7" s="426" t="s">
        <v>288</v>
      </c>
      <c r="F7" s="426" t="s">
        <v>309</v>
      </c>
      <c r="G7" s="427">
        <v>39837</v>
      </c>
      <c r="H7" s="396"/>
      <c r="I7" s="440"/>
      <c r="J7" s="396"/>
      <c r="K7" s="396"/>
      <c r="L7" s="396"/>
      <c r="M7" s="396"/>
      <c r="N7" s="396"/>
      <c r="O7" s="396"/>
    </row>
    <row r="8" spans="1:15" s="11" customFormat="1" ht="30" x14ac:dyDescent="0.25">
      <c r="A8" s="494"/>
      <c r="B8" s="391" t="s">
        <v>448</v>
      </c>
      <c r="C8" s="415" t="s">
        <v>448</v>
      </c>
      <c r="D8" s="112" t="s">
        <v>16</v>
      </c>
      <c r="E8" s="112" t="s">
        <v>449</v>
      </c>
      <c r="F8" s="111" t="s">
        <v>309</v>
      </c>
      <c r="G8" s="76">
        <v>39843</v>
      </c>
      <c r="H8" s="250"/>
      <c r="I8" s="441"/>
      <c r="J8" s="250"/>
      <c r="K8" s="250"/>
      <c r="L8" s="250"/>
      <c r="M8" s="250"/>
      <c r="N8" s="250"/>
      <c r="O8" s="250"/>
    </row>
    <row r="9" spans="1:15" s="1" customFormat="1" ht="33" customHeight="1" x14ac:dyDescent="0.25">
      <c r="A9" s="494"/>
      <c r="B9" s="421" t="s">
        <v>233</v>
      </c>
      <c r="C9" s="421" t="s">
        <v>256</v>
      </c>
      <c r="D9" s="422" t="s">
        <v>15</v>
      </c>
      <c r="E9" s="422" t="s">
        <v>284</v>
      </c>
      <c r="F9" s="422" t="s">
        <v>308</v>
      </c>
      <c r="G9" s="423">
        <v>54.833326</v>
      </c>
      <c r="H9" s="396"/>
      <c r="I9" s="440"/>
      <c r="J9" s="396"/>
      <c r="K9" s="396"/>
      <c r="L9" s="396"/>
      <c r="M9" s="396"/>
      <c r="N9" s="396"/>
      <c r="O9" s="396"/>
    </row>
    <row r="10" spans="1:15" s="1" customFormat="1" ht="33" customHeight="1" x14ac:dyDescent="0.25">
      <c r="A10" s="494"/>
      <c r="B10" s="421" t="s">
        <v>234</v>
      </c>
      <c r="C10" s="421" t="s">
        <v>257</v>
      </c>
      <c r="D10" s="422" t="s">
        <v>15</v>
      </c>
      <c r="E10" s="422" t="s">
        <v>285</v>
      </c>
      <c r="F10" s="422" t="s">
        <v>308</v>
      </c>
      <c r="G10" s="423">
        <v>-5.4567160000000001</v>
      </c>
      <c r="H10" s="396"/>
      <c r="I10" s="440"/>
      <c r="J10" s="396"/>
      <c r="K10" s="396"/>
      <c r="L10" s="396"/>
      <c r="M10" s="396"/>
      <c r="N10" s="396"/>
      <c r="O10" s="396"/>
    </row>
    <row r="11" spans="1:15" s="1" customFormat="1" ht="46.5" customHeight="1" x14ac:dyDescent="0.25">
      <c r="A11" s="494"/>
      <c r="B11" s="113" t="s">
        <v>235</v>
      </c>
      <c r="C11" s="113" t="s">
        <v>258</v>
      </c>
      <c r="D11" s="112" t="s">
        <v>16</v>
      </c>
      <c r="E11" s="112" t="s">
        <v>286</v>
      </c>
      <c r="F11" s="112" t="s">
        <v>129</v>
      </c>
      <c r="G11" s="114" t="s">
        <v>439</v>
      </c>
      <c r="H11" s="356"/>
      <c r="I11" s="440"/>
      <c r="J11" s="396"/>
      <c r="K11" s="396"/>
      <c r="L11" s="396"/>
      <c r="M11" s="396"/>
      <c r="N11" s="396"/>
      <c r="O11" s="396"/>
    </row>
    <row r="12" spans="1:15" s="1" customFormat="1" ht="48.75" customHeight="1" x14ac:dyDescent="0.25">
      <c r="A12" s="494"/>
      <c r="B12" s="113" t="s">
        <v>236</v>
      </c>
      <c r="C12" s="113" t="s">
        <v>259</v>
      </c>
      <c r="D12" s="112" t="s">
        <v>16</v>
      </c>
      <c r="E12" s="112" t="s">
        <v>287</v>
      </c>
      <c r="F12" s="112" t="s">
        <v>129</v>
      </c>
      <c r="G12" s="110" t="s">
        <v>440</v>
      </c>
      <c r="H12" s="396"/>
      <c r="I12" s="440"/>
      <c r="J12" s="396"/>
      <c r="K12" s="396"/>
      <c r="L12" s="396"/>
      <c r="M12" s="396"/>
      <c r="N12" s="396"/>
      <c r="O12" s="396"/>
    </row>
    <row r="13" spans="1:15" s="11" customFormat="1" ht="32.25" customHeight="1" x14ac:dyDescent="0.25">
      <c r="A13" s="494"/>
      <c r="B13" s="428" t="s">
        <v>238</v>
      </c>
      <c r="C13" s="428" t="s">
        <v>261</v>
      </c>
      <c r="D13" s="426" t="s">
        <v>15</v>
      </c>
      <c r="E13" s="429" t="s">
        <v>289</v>
      </c>
      <c r="F13" s="429" t="s">
        <v>441</v>
      </c>
      <c r="G13" s="430">
        <v>0.56458333333333333</v>
      </c>
      <c r="H13" s="250"/>
      <c r="I13" s="441"/>
      <c r="J13" s="250"/>
      <c r="K13" s="250"/>
      <c r="L13" s="250"/>
      <c r="M13" s="250"/>
      <c r="N13" s="250"/>
      <c r="O13" s="250"/>
    </row>
    <row r="14" spans="1:15" s="11" customFormat="1" ht="33.75" customHeight="1" x14ac:dyDescent="0.25">
      <c r="A14" s="494"/>
      <c r="B14" s="113" t="s">
        <v>239</v>
      </c>
      <c r="C14" s="113" t="s">
        <v>262</v>
      </c>
      <c r="D14" s="112" t="s">
        <v>17</v>
      </c>
      <c r="E14" s="380" t="s">
        <v>290</v>
      </c>
      <c r="F14" s="112" t="s">
        <v>129</v>
      </c>
      <c r="G14" s="381" t="s">
        <v>318</v>
      </c>
      <c r="H14" s="250"/>
      <c r="I14" s="441"/>
      <c r="J14" s="250"/>
      <c r="K14" s="250"/>
      <c r="L14" s="250"/>
      <c r="M14" s="250"/>
      <c r="N14" s="250"/>
      <c r="O14" s="250"/>
    </row>
    <row r="15" spans="1:15" s="103" customFormat="1" ht="30" x14ac:dyDescent="0.25">
      <c r="A15" s="494"/>
      <c r="B15" s="382" t="s">
        <v>30</v>
      </c>
      <c r="C15" s="382" t="s">
        <v>30</v>
      </c>
      <c r="D15" s="112" t="s">
        <v>17</v>
      </c>
      <c r="E15" s="112" t="s">
        <v>291</v>
      </c>
      <c r="F15" s="112" t="s">
        <v>129</v>
      </c>
      <c r="G15" s="114" t="s">
        <v>319</v>
      </c>
      <c r="H15" s="396"/>
      <c r="I15" s="440"/>
      <c r="J15" s="396"/>
      <c r="K15" s="396"/>
      <c r="L15" s="396"/>
      <c r="M15" s="396"/>
      <c r="N15" s="396"/>
      <c r="O15" s="396"/>
    </row>
    <row r="16" spans="1:15" s="11" customFormat="1" ht="18" customHeight="1" x14ac:dyDescent="0.25">
      <c r="A16" s="494"/>
      <c r="B16" s="383" t="s">
        <v>240</v>
      </c>
      <c r="C16" s="383" t="s">
        <v>263</v>
      </c>
      <c r="D16" s="384" t="s">
        <v>17</v>
      </c>
      <c r="E16" s="384" t="s">
        <v>292</v>
      </c>
      <c r="F16" s="384" t="s">
        <v>311</v>
      </c>
      <c r="G16" s="385">
        <v>24.2</v>
      </c>
      <c r="H16" s="250"/>
      <c r="I16" s="441"/>
      <c r="J16" s="250"/>
      <c r="K16" s="250"/>
      <c r="L16" s="250"/>
      <c r="M16" s="250"/>
      <c r="N16" s="250"/>
      <c r="O16" s="250"/>
    </row>
    <row r="17" spans="1:15" s="80" customFormat="1" ht="47.25" customHeight="1" x14ac:dyDescent="0.25">
      <c r="A17" s="494"/>
      <c r="B17" s="113" t="s">
        <v>241</v>
      </c>
      <c r="C17" s="113" t="s">
        <v>264</v>
      </c>
      <c r="D17" s="112" t="s">
        <v>16</v>
      </c>
      <c r="E17" s="112" t="s">
        <v>293</v>
      </c>
      <c r="F17" s="112" t="s">
        <v>210</v>
      </c>
      <c r="G17" s="114">
        <v>3</v>
      </c>
      <c r="I17" s="81"/>
    </row>
    <row r="18" spans="1:15" s="103" customFormat="1" ht="18.75" customHeight="1" x14ac:dyDescent="0.25">
      <c r="A18" s="494"/>
      <c r="B18" s="386" t="s">
        <v>242</v>
      </c>
      <c r="C18" s="386" t="s">
        <v>265</v>
      </c>
      <c r="D18" s="88" t="s">
        <v>16</v>
      </c>
      <c r="E18" s="387" t="s">
        <v>294</v>
      </c>
      <c r="F18" s="380" t="s">
        <v>455</v>
      </c>
      <c r="G18" s="388">
        <v>7</v>
      </c>
      <c r="H18" s="396"/>
      <c r="I18" s="440"/>
      <c r="J18" s="396"/>
      <c r="K18" s="396"/>
      <c r="L18" s="396"/>
      <c r="M18" s="396"/>
      <c r="N18" s="396"/>
      <c r="O18" s="396"/>
    </row>
    <row r="19" spans="1:15" ht="49.5" customHeight="1" x14ac:dyDescent="0.25">
      <c r="A19" s="494"/>
      <c r="B19" s="113" t="s">
        <v>243</v>
      </c>
      <c r="C19" s="113" t="s">
        <v>266</v>
      </c>
      <c r="D19" s="384" t="s">
        <v>17</v>
      </c>
      <c r="E19" s="112" t="s">
        <v>295</v>
      </c>
      <c r="F19" s="112" t="s">
        <v>312</v>
      </c>
      <c r="G19" s="114">
        <v>0</v>
      </c>
    </row>
    <row r="20" spans="1:15" ht="19.5" customHeight="1" x14ac:dyDescent="0.25">
      <c r="A20" s="494"/>
      <c r="B20" s="113" t="s">
        <v>244</v>
      </c>
      <c r="C20" s="113" t="s">
        <v>267</v>
      </c>
      <c r="D20" s="384" t="s">
        <v>17</v>
      </c>
      <c r="E20" s="112" t="s">
        <v>296</v>
      </c>
      <c r="F20" s="112" t="s">
        <v>312</v>
      </c>
      <c r="G20" s="114">
        <v>0.5</v>
      </c>
    </row>
    <row r="21" spans="1:15" ht="60" x14ac:dyDescent="0.25">
      <c r="A21" s="494"/>
      <c r="B21" s="113" t="s">
        <v>245</v>
      </c>
      <c r="C21" s="113" t="s">
        <v>268</v>
      </c>
      <c r="D21" s="384" t="s">
        <v>17</v>
      </c>
      <c r="E21" s="112" t="s">
        <v>297</v>
      </c>
      <c r="F21" s="112" t="s">
        <v>313</v>
      </c>
      <c r="G21" s="114" t="s">
        <v>320</v>
      </c>
      <c r="H21" s="443"/>
      <c r="I21" s="397"/>
    </row>
    <row r="22" spans="1:15" ht="30" x14ac:dyDescent="0.25">
      <c r="A22" s="494"/>
      <c r="B22" s="389" t="s">
        <v>246</v>
      </c>
      <c r="C22" s="389" t="s">
        <v>269</v>
      </c>
      <c r="D22" s="15" t="s">
        <v>17</v>
      </c>
      <c r="E22" s="380" t="s">
        <v>298</v>
      </c>
      <c r="F22" s="112" t="s">
        <v>129</v>
      </c>
      <c r="G22" s="381" t="s">
        <v>321</v>
      </c>
      <c r="H22" s="443"/>
      <c r="I22" s="397"/>
    </row>
    <row r="23" spans="1:15" ht="93.75" customHeight="1" x14ac:dyDescent="0.25">
      <c r="A23" s="494"/>
      <c r="B23" s="113" t="s">
        <v>247</v>
      </c>
      <c r="C23" s="113" t="s">
        <v>270</v>
      </c>
      <c r="D23" s="384" t="s">
        <v>17</v>
      </c>
      <c r="E23" s="112" t="s">
        <v>299</v>
      </c>
      <c r="F23" s="112" t="s">
        <v>129</v>
      </c>
      <c r="G23" s="114" t="s">
        <v>322</v>
      </c>
      <c r="H23" s="443"/>
      <c r="I23" s="397"/>
    </row>
    <row r="24" spans="1:15" ht="93.75" customHeight="1" x14ac:dyDescent="0.25">
      <c r="A24" s="494"/>
      <c r="B24" s="113" t="s">
        <v>248</v>
      </c>
      <c r="C24" s="113" t="s">
        <v>271</v>
      </c>
      <c r="D24" s="112" t="s">
        <v>16</v>
      </c>
      <c r="E24" s="112" t="s">
        <v>300</v>
      </c>
      <c r="F24" s="112" t="s">
        <v>129</v>
      </c>
      <c r="G24" s="114" t="s">
        <v>323</v>
      </c>
      <c r="H24" s="443"/>
      <c r="I24" s="397"/>
    </row>
    <row r="25" spans="1:15" ht="30" x14ac:dyDescent="0.25">
      <c r="A25" s="494"/>
      <c r="B25" s="113" t="s">
        <v>249</v>
      </c>
      <c r="C25" s="113" t="s">
        <v>272</v>
      </c>
      <c r="D25" s="384" t="s">
        <v>17</v>
      </c>
      <c r="E25" s="112" t="s">
        <v>301</v>
      </c>
      <c r="F25" s="112" t="s">
        <v>314</v>
      </c>
      <c r="G25" s="114">
        <v>13.2</v>
      </c>
      <c r="H25" s="443"/>
      <c r="I25" s="397"/>
    </row>
    <row r="26" spans="1:15" ht="30" x14ac:dyDescent="0.25">
      <c r="A26" s="494"/>
      <c r="B26" s="113" t="s">
        <v>250</v>
      </c>
      <c r="C26" s="113" t="s">
        <v>273</v>
      </c>
      <c r="D26" s="384" t="s">
        <v>17</v>
      </c>
      <c r="E26" s="112" t="s">
        <v>302</v>
      </c>
      <c r="F26" s="112" t="s">
        <v>314</v>
      </c>
      <c r="G26" s="114">
        <v>10.5</v>
      </c>
      <c r="H26" s="443"/>
      <c r="I26" s="397"/>
    </row>
    <row r="27" spans="1:15" ht="18.75" customHeight="1" x14ac:dyDescent="0.25">
      <c r="A27" s="494"/>
      <c r="B27" s="386" t="s">
        <v>451</v>
      </c>
      <c r="C27" s="386" t="s">
        <v>274</v>
      </c>
      <c r="D27" s="88" t="s">
        <v>17</v>
      </c>
      <c r="E27" s="387" t="s">
        <v>303</v>
      </c>
      <c r="F27" s="387" t="s">
        <v>310</v>
      </c>
      <c r="G27" s="390">
        <v>0.56458333333333333</v>
      </c>
      <c r="H27" s="443"/>
      <c r="I27" s="397"/>
    </row>
    <row r="28" spans="1:15" ht="18.75" customHeight="1" x14ac:dyDescent="0.25">
      <c r="A28" s="494"/>
      <c r="B28" s="391" t="s">
        <v>452</v>
      </c>
      <c r="C28" s="391" t="s">
        <v>275</v>
      </c>
      <c r="D28" s="15" t="s">
        <v>17</v>
      </c>
      <c r="E28" s="380" t="s">
        <v>304</v>
      </c>
      <c r="F28" s="380" t="s">
        <v>310</v>
      </c>
      <c r="G28" s="381">
        <v>0.56520833333333331</v>
      </c>
      <c r="H28" s="443"/>
      <c r="I28" s="397"/>
    </row>
    <row r="29" spans="1:15" ht="30" x14ac:dyDescent="0.25">
      <c r="A29" s="494"/>
      <c r="B29" s="386" t="s">
        <v>251</v>
      </c>
      <c r="C29" s="386" t="s">
        <v>276</v>
      </c>
      <c r="D29" s="88" t="s">
        <v>17</v>
      </c>
      <c r="E29" s="387" t="s">
        <v>305</v>
      </c>
      <c r="F29" s="112" t="s">
        <v>129</v>
      </c>
      <c r="G29" s="388">
        <v>21</v>
      </c>
      <c r="H29" s="443"/>
      <c r="I29" s="397"/>
    </row>
    <row r="30" spans="1:15" ht="30" x14ac:dyDescent="0.25">
      <c r="A30" s="494"/>
      <c r="B30" s="386" t="s">
        <v>252</v>
      </c>
      <c r="C30" s="392" t="s">
        <v>277</v>
      </c>
      <c r="D30" s="88" t="s">
        <v>17</v>
      </c>
      <c r="E30" s="387" t="s">
        <v>306</v>
      </c>
      <c r="F30" s="112" t="s">
        <v>129</v>
      </c>
      <c r="G30" s="388" t="s">
        <v>324</v>
      </c>
      <c r="H30" s="443"/>
      <c r="I30" s="397"/>
    </row>
    <row r="31" spans="1:15" ht="35.25" customHeight="1" thickBot="1" x14ac:dyDescent="0.3">
      <c r="A31" s="495"/>
      <c r="B31" s="277" t="s">
        <v>253</v>
      </c>
      <c r="C31" s="393" t="s">
        <v>278</v>
      </c>
      <c r="D31" s="192" t="s">
        <v>17</v>
      </c>
      <c r="E31" s="394" t="s">
        <v>307</v>
      </c>
      <c r="F31" s="27" t="s">
        <v>129</v>
      </c>
      <c r="G31" s="395" t="s">
        <v>325</v>
      </c>
      <c r="H31" s="443"/>
      <c r="I31" s="397"/>
    </row>
    <row r="32" spans="1:15" x14ac:dyDescent="0.25">
      <c r="E32" s="329"/>
      <c r="F32" s="103"/>
      <c r="H32" s="443"/>
      <c r="I32" s="397"/>
    </row>
    <row r="33" spans="5:9" x14ac:dyDescent="0.25">
      <c r="E33" s="329"/>
      <c r="F33" s="103"/>
      <c r="H33" s="443"/>
      <c r="I33" s="397"/>
    </row>
    <row r="34" spans="5:9" x14ac:dyDescent="0.25">
      <c r="E34" s="329"/>
      <c r="F34" s="103"/>
      <c r="H34" s="443"/>
      <c r="I34" s="397"/>
    </row>
    <row r="35" spans="5:9" x14ac:dyDescent="0.25">
      <c r="E35" s="329"/>
      <c r="F35" s="103"/>
      <c r="H35" s="443"/>
      <c r="I35" s="397"/>
    </row>
    <row r="36" spans="5:9" x14ac:dyDescent="0.25">
      <c r="E36" s="329"/>
      <c r="F36" s="103"/>
      <c r="H36" s="443"/>
      <c r="I36" s="397"/>
    </row>
    <row r="37" spans="5:9" x14ac:dyDescent="0.25">
      <c r="E37" s="329"/>
      <c r="F37" s="103"/>
    </row>
    <row r="38" spans="5:9" x14ac:dyDescent="0.25">
      <c r="E38" s="329"/>
      <c r="F38" s="103"/>
    </row>
  </sheetData>
  <mergeCells count="1">
    <mergeCell ref="A2:A3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F238"/>
  <sheetViews>
    <sheetView topLeftCell="J1" zoomScaleNormal="100" workbookViewId="0">
      <selection activeCell="N22" sqref="N22"/>
    </sheetView>
  </sheetViews>
  <sheetFormatPr defaultColWidth="9.140625" defaultRowHeight="15" x14ac:dyDescent="0.25"/>
  <cols>
    <col min="1" max="1" width="4.5703125" style="103" customWidth="1"/>
    <col min="2" max="2" width="29.85546875" style="103" bestFit="1" customWidth="1"/>
    <col min="3" max="3" width="23.5703125" style="354" bestFit="1" customWidth="1"/>
    <col min="4" max="4" width="17.42578125" style="354" bestFit="1" customWidth="1"/>
    <col min="5" max="5" width="26.7109375" style="354" bestFit="1" customWidth="1"/>
    <col min="6" max="6" width="23.28515625" style="11" bestFit="1" customWidth="1"/>
    <col min="7" max="7" width="10.7109375" style="250" bestFit="1" customWidth="1"/>
    <col min="8" max="8" width="12" style="251" bestFit="1" customWidth="1"/>
    <col min="9" max="9" width="10.42578125" style="11" bestFit="1" customWidth="1"/>
    <col min="10" max="10" width="14.85546875" style="355" bestFit="1" customWidth="1"/>
    <col min="11" max="11" width="15.42578125" style="11" customWidth="1"/>
    <col min="12" max="12" width="20" style="250" customWidth="1"/>
    <col min="13" max="13" width="21.42578125" style="250" customWidth="1"/>
    <col min="14" max="14" width="16.140625" style="251" bestFit="1" customWidth="1"/>
    <col min="15" max="15" width="16.7109375" style="11" bestFit="1" customWidth="1"/>
    <col min="16" max="16" width="11.42578125" style="250" bestFit="1" customWidth="1"/>
    <col min="17" max="17" width="12.85546875" style="250" bestFit="1" customWidth="1"/>
    <col min="18" max="18" width="14.85546875" style="7" bestFit="1" customWidth="1"/>
    <col min="19" max="19" width="13.85546875" style="7" customWidth="1"/>
    <col min="20" max="20" width="17.42578125" style="250" customWidth="1"/>
    <col min="21" max="21" width="17" style="7" customWidth="1"/>
    <col min="22" max="22" width="82" style="7" bestFit="1" customWidth="1"/>
    <col min="23" max="23" width="16" style="7" bestFit="1" customWidth="1"/>
    <col min="24" max="24" width="12.7109375" style="7" bestFit="1" customWidth="1"/>
    <col min="25" max="25" width="13.85546875" style="7" bestFit="1" customWidth="1"/>
    <col min="26" max="27" width="12.28515625" style="7" bestFit="1" customWidth="1"/>
    <col min="28" max="28" width="16.85546875" style="7" customWidth="1"/>
    <col min="29" max="29" width="16.5703125" style="7" customWidth="1"/>
    <col min="30" max="30" width="13.85546875" style="7" customWidth="1"/>
    <col min="31" max="31" width="20.42578125" style="7" customWidth="1"/>
    <col min="32" max="32" width="12.28515625" style="7" bestFit="1" customWidth="1"/>
    <col min="33" max="16384" width="9.140625" style="103"/>
  </cols>
  <sheetData>
    <row r="1" spans="1:32" s="353" customFormat="1" ht="22.5" customHeight="1" thickBot="1" x14ac:dyDescent="0.3">
      <c r="A1" s="352"/>
      <c r="B1" s="307" t="s">
        <v>3</v>
      </c>
      <c r="C1" s="362" t="s">
        <v>231</v>
      </c>
      <c r="D1" s="363" t="s">
        <v>4</v>
      </c>
      <c r="E1" s="363" t="s">
        <v>13</v>
      </c>
      <c r="F1" s="434" t="s">
        <v>23</v>
      </c>
      <c r="G1" s="278" t="s">
        <v>232</v>
      </c>
      <c r="H1" s="366" t="s">
        <v>237</v>
      </c>
      <c r="I1" s="404" t="s">
        <v>448</v>
      </c>
      <c r="J1" s="363" t="s">
        <v>233</v>
      </c>
      <c r="K1" s="363" t="s">
        <v>234</v>
      </c>
      <c r="L1" s="278" t="s">
        <v>235</v>
      </c>
      <c r="M1" s="278" t="s">
        <v>236</v>
      </c>
      <c r="N1" s="360" t="s">
        <v>238</v>
      </c>
      <c r="O1" s="279" t="s">
        <v>239</v>
      </c>
      <c r="P1" s="279" t="s">
        <v>30</v>
      </c>
      <c r="Q1" s="369" t="s">
        <v>240</v>
      </c>
      <c r="R1" s="279" t="s">
        <v>241</v>
      </c>
      <c r="S1" s="370" t="s">
        <v>242</v>
      </c>
      <c r="T1" s="279" t="s">
        <v>243</v>
      </c>
      <c r="U1" s="279" t="s">
        <v>244</v>
      </c>
      <c r="V1" s="279" t="s">
        <v>245</v>
      </c>
      <c r="W1" s="371" t="s">
        <v>246</v>
      </c>
      <c r="X1" s="279" t="s">
        <v>247</v>
      </c>
      <c r="Y1" s="279" t="s">
        <v>248</v>
      </c>
      <c r="Z1" s="279" t="s">
        <v>249</v>
      </c>
      <c r="AA1" s="279" t="s">
        <v>250</v>
      </c>
      <c r="AB1" s="370" t="s">
        <v>451</v>
      </c>
      <c r="AC1" s="372" t="s">
        <v>452</v>
      </c>
      <c r="AD1" s="370" t="s">
        <v>251</v>
      </c>
      <c r="AE1" s="370" t="s">
        <v>252</v>
      </c>
      <c r="AF1" s="373" t="s">
        <v>253</v>
      </c>
    </row>
    <row r="2" spans="1:32" s="353" customFormat="1" ht="15.75" hidden="1" thickBot="1" x14ac:dyDescent="0.3">
      <c r="A2" s="352"/>
      <c r="B2" s="307" t="s">
        <v>31</v>
      </c>
      <c r="C2" s="364" t="s">
        <v>254</v>
      </c>
      <c r="D2" s="365" t="s">
        <v>4</v>
      </c>
      <c r="E2" s="365" t="s">
        <v>13</v>
      </c>
      <c r="F2" s="435" t="s">
        <v>23</v>
      </c>
      <c r="G2" s="368" t="s">
        <v>255</v>
      </c>
      <c r="H2" s="367" t="s">
        <v>260</v>
      </c>
      <c r="I2" s="416" t="s">
        <v>448</v>
      </c>
      <c r="J2" s="365" t="s">
        <v>256</v>
      </c>
      <c r="K2" s="365" t="s">
        <v>257</v>
      </c>
      <c r="L2" s="368" t="s">
        <v>258</v>
      </c>
      <c r="M2" s="368" t="s">
        <v>259</v>
      </c>
      <c r="N2" s="361" t="s">
        <v>261</v>
      </c>
      <c r="O2" s="374" t="s">
        <v>262</v>
      </c>
      <c r="P2" s="374" t="s">
        <v>30</v>
      </c>
      <c r="Q2" s="375" t="s">
        <v>263</v>
      </c>
      <c r="R2" s="374" t="s">
        <v>264</v>
      </c>
      <c r="S2" s="376" t="s">
        <v>265</v>
      </c>
      <c r="T2" s="374" t="s">
        <v>266</v>
      </c>
      <c r="U2" s="374" t="s">
        <v>267</v>
      </c>
      <c r="V2" s="374" t="s">
        <v>268</v>
      </c>
      <c r="W2" s="377" t="s">
        <v>269</v>
      </c>
      <c r="X2" s="374" t="s">
        <v>270</v>
      </c>
      <c r="Y2" s="374" t="s">
        <v>271</v>
      </c>
      <c r="Z2" s="374" t="s">
        <v>272</v>
      </c>
      <c r="AA2" s="374" t="s">
        <v>273</v>
      </c>
      <c r="AB2" s="376" t="s">
        <v>453</v>
      </c>
      <c r="AC2" s="378" t="s">
        <v>454</v>
      </c>
      <c r="AD2" s="376" t="s">
        <v>276</v>
      </c>
      <c r="AE2" s="376" t="s">
        <v>277</v>
      </c>
      <c r="AF2" s="379" t="s">
        <v>278</v>
      </c>
    </row>
    <row r="3" spans="1:32" x14ac:dyDescent="0.25">
      <c r="A3" s="496"/>
      <c r="B3" s="249"/>
      <c r="C3" s="295" t="s">
        <v>509</v>
      </c>
      <c r="D3" s="296" t="s">
        <v>465</v>
      </c>
      <c r="E3" s="296" t="s">
        <v>467</v>
      </c>
      <c r="F3" s="133" t="s">
        <v>469</v>
      </c>
      <c r="G3" s="301"/>
      <c r="H3" s="298">
        <v>41287</v>
      </c>
      <c r="I3" s="301"/>
      <c r="J3" s="296">
        <v>50.325094</v>
      </c>
      <c r="K3" s="296">
        <v>-4.2205212999999997</v>
      </c>
      <c r="L3" s="301"/>
      <c r="M3" s="301"/>
      <c r="N3" s="357"/>
      <c r="O3" s="301"/>
      <c r="P3" s="301"/>
      <c r="Q3" s="301"/>
      <c r="R3" s="301"/>
      <c r="S3" s="301"/>
      <c r="T3" s="302"/>
      <c r="U3" s="302"/>
      <c r="V3" s="303" t="s">
        <v>474</v>
      </c>
      <c r="W3" s="303"/>
      <c r="X3" s="303"/>
      <c r="Y3" s="304"/>
      <c r="Z3" s="302"/>
      <c r="AA3" s="14"/>
      <c r="AB3" s="14"/>
      <c r="AC3" s="14"/>
      <c r="AD3" s="14"/>
      <c r="AE3" s="14"/>
      <c r="AF3" s="32"/>
    </row>
    <row r="4" spans="1:32" x14ac:dyDescent="0.25">
      <c r="A4" s="496"/>
      <c r="B4" s="99"/>
      <c r="C4" s="295" t="s">
        <v>510</v>
      </c>
      <c r="D4" s="296" t="s">
        <v>465</v>
      </c>
      <c r="E4" s="296" t="s">
        <v>468</v>
      </c>
      <c r="F4" s="133" t="s">
        <v>469</v>
      </c>
      <c r="G4" s="13"/>
      <c r="H4" s="298">
        <v>41287</v>
      </c>
      <c r="I4" s="13"/>
      <c r="J4" s="296">
        <v>50.325094</v>
      </c>
      <c r="K4" s="296">
        <v>-4.2205212999999997</v>
      </c>
      <c r="L4" s="13"/>
      <c r="M4" s="13"/>
      <c r="N4" s="357"/>
      <c r="O4" s="13"/>
      <c r="P4" s="13"/>
      <c r="Q4" s="13"/>
      <c r="R4" s="13"/>
      <c r="S4" s="13"/>
      <c r="T4" s="13"/>
      <c r="U4" s="13"/>
      <c r="V4" s="303" t="s">
        <v>474</v>
      </c>
      <c r="W4" s="305"/>
      <c r="X4" s="305"/>
      <c r="Y4" s="305"/>
      <c r="Z4" s="13"/>
      <c r="AA4" s="14"/>
      <c r="AB4" s="14"/>
      <c r="AC4" s="14"/>
      <c r="AD4" s="14"/>
      <c r="AE4" s="14"/>
      <c r="AF4" s="32"/>
    </row>
    <row r="5" spans="1:32" x14ac:dyDescent="0.25">
      <c r="A5" s="496"/>
      <c r="B5" s="99"/>
      <c r="C5" s="295" t="s">
        <v>511</v>
      </c>
      <c r="D5" s="296" t="s">
        <v>465</v>
      </c>
      <c r="E5" s="296" t="s">
        <v>467</v>
      </c>
      <c r="F5" s="133" t="s">
        <v>469</v>
      </c>
      <c r="G5" s="13"/>
      <c r="H5" s="298">
        <v>41287</v>
      </c>
      <c r="I5" s="13"/>
      <c r="J5" s="296">
        <v>50.325094</v>
      </c>
      <c r="K5" s="296">
        <v>-4.2205212999999997</v>
      </c>
      <c r="L5" s="13"/>
      <c r="M5" s="13"/>
      <c r="N5" s="357"/>
      <c r="O5" s="13"/>
      <c r="P5" s="13"/>
      <c r="Q5" s="13"/>
      <c r="R5" s="13"/>
      <c r="S5" s="13"/>
      <c r="T5" s="13"/>
      <c r="U5" s="13"/>
      <c r="V5" s="303" t="s">
        <v>474</v>
      </c>
      <c r="W5" s="305"/>
      <c r="X5" s="305"/>
      <c r="Y5" s="305"/>
      <c r="Z5" s="13"/>
      <c r="AA5" s="14"/>
      <c r="AB5" s="14"/>
      <c r="AC5" s="14"/>
      <c r="AD5" s="14"/>
      <c r="AE5" s="14"/>
      <c r="AF5" s="32"/>
    </row>
    <row r="6" spans="1:32" x14ac:dyDescent="0.25">
      <c r="A6" s="496"/>
      <c r="B6" s="99"/>
      <c r="C6" s="295" t="s">
        <v>512</v>
      </c>
      <c r="D6" s="296" t="s">
        <v>465</v>
      </c>
      <c r="E6" s="296" t="s">
        <v>468</v>
      </c>
      <c r="F6" s="133" t="s">
        <v>469</v>
      </c>
      <c r="G6" s="13"/>
      <c r="H6" s="298">
        <v>41287</v>
      </c>
      <c r="I6" s="13"/>
      <c r="J6" s="296">
        <v>50.325094</v>
      </c>
      <c r="K6" s="296">
        <v>-4.2205212999999997</v>
      </c>
      <c r="L6" s="13"/>
      <c r="M6" s="13"/>
      <c r="N6" s="357"/>
      <c r="O6" s="13"/>
      <c r="P6" s="13"/>
      <c r="Q6" s="13"/>
      <c r="R6" s="13"/>
      <c r="S6" s="13"/>
      <c r="T6" s="13"/>
      <c r="U6" s="13"/>
      <c r="V6" s="303" t="s">
        <v>474</v>
      </c>
      <c r="W6" s="305"/>
      <c r="X6" s="305"/>
      <c r="Y6" s="305"/>
      <c r="Z6" s="13"/>
      <c r="AA6" s="14"/>
      <c r="AB6" s="14"/>
      <c r="AC6" s="14"/>
      <c r="AD6" s="14"/>
      <c r="AE6" s="14"/>
      <c r="AF6" s="32"/>
    </row>
    <row r="7" spans="1:32" x14ac:dyDescent="0.25">
      <c r="A7" s="496"/>
      <c r="B7" s="99"/>
      <c r="C7" s="295" t="s">
        <v>513</v>
      </c>
      <c r="D7" s="296" t="s">
        <v>465</v>
      </c>
      <c r="E7" s="296" t="s">
        <v>468</v>
      </c>
      <c r="F7" s="133" t="s">
        <v>469</v>
      </c>
      <c r="G7" s="13"/>
      <c r="H7" s="298">
        <v>41287</v>
      </c>
      <c r="I7" s="13"/>
      <c r="J7" s="296">
        <v>50.325094</v>
      </c>
      <c r="K7" s="296">
        <v>-4.2205212999999997</v>
      </c>
      <c r="L7" s="13"/>
      <c r="M7" s="13"/>
      <c r="N7" s="357"/>
      <c r="O7" s="13"/>
      <c r="P7" s="13"/>
      <c r="Q7" s="13"/>
      <c r="R7" s="13"/>
      <c r="S7" s="13"/>
      <c r="T7" s="13"/>
      <c r="U7" s="13"/>
      <c r="V7" s="303" t="s">
        <v>474</v>
      </c>
      <c r="W7" s="305"/>
      <c r="X7" s="305"/>
      <c r="Y7" s="305"/>
      <c r="Z7" s="13"/>
      <c r="AA7" s="14"/>
      <c r="AB7" s="14"/>
      <c r="AC7" s="14"/>
      <c r="AD7" s="14"/>
      <c r="AE7" s="14"/>
      <c r="AF7" s="32"/>
    </row>
    <row r="8" spans="1:32" x14ac:dyDescent="0.25">
      <c r="A8" s="496"/>
      <c r="B8" s="99"/>
      <c r="C8" s="295" t="s">
        <v>514</v>
      </c>
      <c r="D8" s="296" t="s">
        <v>465</v>
      </c>
      <c r="E8" s="296" t="s">
        <v>468</v>
      </c>
      <c r="F8" s="133" t="s">
        <v>469</v>
      </c>
      <c r="G8" s="13"/>
      <c r="H8" s="298">
        <v>41287</v>
      </c>
      <c r="I8" s="13"/>
      <c r="J8" s="296">
        <v>50.325094</v>
      </c>
      <c r="K8" s="296">
        <v>-4.2205212999999997</v>
      </c>
      <c r="L8" s="13"/>
      <c r="M8" s="13"/>
      <c r="N8" s="357"/>
      <c r="O8" s="13"/>
      <c r="P8" s="13"/>
      <c r="Q8" s="13"/>
      <c r="R8" s="13"/>
      <c r="S8" s="13"/>
      <c r="T8" s="13"/>
      <c r="U8" s="13"/>
      <c r="V8" s="303" t="s">
        <v>474</v>
      </c>
      <c r="W8" s="305"/>
      <c r="X8" s="305"/>
      <c r="Y8" s="305"/>
      <c r="Z8" s="13"/>
      <c r="AA8" s="14"/>
      <c r="AB8" s="14"/>
      <c r="AC8" s="14"/>
      <c r="AD8" s="14"/>
      <c r="AE8" s="14"/>
      <c r="AF8" s="32"/>
    </row>
    <row r="9" spans="1:32" x14ac:dyDescent="0.25">
      <c r="A9" s="496"/>
      <c r="B9" s="99"/>
      <c r="C9" s="295" t="s">
        <v>515</v>
      </c>
      <c r="D9" s="296" t="s">
        <v>465</v>
      </c>
      <c r="E9" s="296" t="s">
        <v>473</v>
      </c>
      <c r="F9" s="133" t="s">
        <v>469</v>
      </c>
      <c r="G9" s="13"/>
      <c r="H9" s="298">
        <v>41287</v>
      </c>
      <c r="I9" s="13"/>
      <c r="J9" s="296">
        <v>50.325094</v>
      </c>
      <c r="K9" s="296">
        <v>-4.2205212999999997</v>
      </c>
      <c r="L9" s="13"/>
      <c r="M9" s="13"/>
      <c r="N9" s="357"/>
      <c r="O9" s="13"/>
      <c r="P9" s="13"/>
      <c r="Q9" s="13"/>
      <c r="R9" s="13"/>
      <c r="S9" s="13"/>
      <c r="T9" s="13"/>
      <c r="U9" s="13"/>
      <c r="V9" s="303" t="s">
        <v>474</v>
      </c>
      <c r="W9" s="305"/>
      <c r="X9" s="305"/>
      <c r="Y9" s="305"/>
      <c r="Z9" s="13"/>
      <c r="AA9" s="14"/>
      <c r="AB9" s="14"/>
      <c r="AC9" s="14"/>
      <c r="AD9" s="14"/>
      <c r="AE9" s="14"/>
      <c r="AF9" s="32"/>
    </row>
    <row r="10" spans="1:32" x14ac:dyDescent="0.25">
      <c r="A10" s="496"/>
      <c r="B10" s="99"/>
      <c r="C10" s="295" t="s">
        <v>516</v>
      </c>
      <c r="D10" s="296" t="s">
        <v>465</v>
      </c>
      <c r="E10" s="296" t="s">
        <v>467</v>
      </c>
      <c r="F10" s="133" t="s">
        <v>469</v>
      </c>
      <c r="G10" s="13"/>
      <c r="H10" s="298">
        <v>41287</v>
      </c>
      <c r="I10" s="13"/>
      <c r="J10" s="296">
        <v>50.325094</v>
      </c>
      <c r="K10" s="296">
        <v>-4.2205212999999997</v>
      </c>
      <c r="L10" s="13"/>
      <c r="M10" s="13"/>
      <c r="N10" s="357"/>
      <c r="O10" s="13"/>
      <c r="P10" s="13"/>
      <c r="Q10" s="13"/>
      <c r="R10" s="13"/>
      <c r="S10" s="13"/>
      <c r="T10" s="13"/>
      <c r="U10" s="13"/>
      <c r="V10" s="303" t="s">
        <v>474</v>
      </c>
      <c r="W10" s="305"/>
      <c r="X10" s="305"/>
      <c r="Y10" s="305"/>
      <c r="Z10" s="13"/>
      <c r="AA10" s="14"/>
      <c r="AB10" s="14"/>
      <c r="AC10" s="14"/>
      <c r="AD10" s="14"/>
      <c r="AE10" s="14"/>
      <c r="AF10" s="32"/>
    </row>
    <row r="11" spans="1:32" x14ac:dyDescent="0.25">
      <c r="A11" s="496"/>
      <c r="B11" s="99"/>
      <c r="C11" s="295" t="s">
        <v>517</v>
      </c>
      <c r="D11" s="296" t="s">
        <v>465</v>
      </c>
      <c r="E11" s="296" t="s">
        <v>467</v>
      </c>
      <c r="F11" s="133" t="s">
        <v>470</v>
      </c>
      <c r="G11" s="13"/>
      <c r="H11" s="298">
        <v>41287</v>
      </c>
      <c r="I11" s="13"/>
      <c r="J11" s="296">
        <v>50.324876000000003</v>
      </c>
      <c r="K11" s="296">
        <v>-4.2214479000000003</v>
      </c>
      <c r="L11" s="13"/>
      <c r="M11" s="13"/>
      <c r="N11" s="357"/>
      <c r="O11" s="13"/>
      <c r="P11" s="13"/>
      <c r="Q11" s="13"/>
      <c r="R11" s="13"/>
      <c r="S11" s="13"/>
      <c r="T11" s="13"/>
      <c r="U11" s="13"/>
      <c r="V11" s="303" t="s">
        <v>474</v>
      </c>
      <c r="W11" s="305"/>
      <c r="X11" s="305"/>
      <c r="Y11" s="305"/>
      <c r="Z11" s="13"/>
      <c r="AA11" s="14"/>
      <c r="AB11" s="14"/>
      <c r="AC11" s="14"/>
      <c r="AD11" s="14"/>
      <c r="AE11" s="14"/>
      <c r="AF11" s="32"/>
    </row>
    <row r="12" spans="1:32" x14ac:dyDescent="0.25">
      <c r="A12" s="496"/>
      <c r="B12" s="99"/>
      <c r="C12" s="295" t="s">
        <v>518</v>
      </c>
      <c r="D12" s="296" t="s">
        <v>465</v>
      </c>
      <c r="E12" s="296" t="s">
        <v>467</v>
      </c>
      <c r="F12" s="133" t="s">
        <v>470</v>
      </c>
      <c r="G12" s="13"/>
      <c r="H12" s="298">
        <v>41287</v>
      </c>
      <c r="I12" s="13"/>
      <c r="J12" s="296">
        <v>50.324876000000003</v>
      </c>
      <c r="K12" s="296">
        <v>-4.2214479000000003</v>
      </c>
      <c r="L12" s="13"/>
      <c r="M12" s="13"/>
      <c r="N12" s="357"/>
      <c r="O12" s="13"/>
      <c r="P12" s="13"/>
      <c r="Q12" s="13"/>
      <c r="R12" s="13"/>
      <c r="S12" s="13"/>
      <c r="T12" s="13"/>
      <c r="U12" s="13"/>
      <c r="V12" s="303" t="s">
        <v>474</v>
      </c>
      <c r="W12" s="305"/>
      <c r="X12" s="305"/>
      <c r="Y12" s="305"/>
      <c r="Z12" s="13"/>
      <c r="AA12" s="14"/>
      <c r="AB12" s="14"/>
      <c r="AC12" s="14"/>
      <c r="AD12" s="14"/>
      <c r="AE12" s="14"/>
      <c r="AF12" s="32"/>
    </row>
    <row r="13" spans="1:32" x14ac:dyDescent="0.25">
      <c r="A13" s="496"/>
      <c r="B13" s="99"/>
      <c r="C13" s="295" t="s">
        <v>519</v>
      </c>
      <c r="D13" s="296" t="s">
        <v>465</v>
      </c>
      <c r="E13" s="296" t="s">
        <v>473</v>
      </c>
      <c r="F13" s="133" t="s">
        <v>470</v>
      </c>
      <c r="G13" s="13"/>
      <c r="H13" s="298">
        <v>41287</v>
      </c>
      <c r="I13" s="13"/>
      <c r="J13" s="296">
        <v>50.324876000000003</v>
      </c>
      <c r="K13" s="296">
        <v>-4.2214479000000003</v>
      </c>
      <c r="L13" s="13"/>
      <c r="M13" s="13"/>
      <c r="N13" s="357"/>
      <c r="O13" s="13"/>
      <c r="P13" s="13"/>
      <c r="Q13" s="13"/>
      <c r="R13" s="13"/>
      <c r="S13" s="13"/>
      <c r="T13" s="13"/>
      <c r="U13" s="13"/>
      <c r="V13" s="303" t="s">
        <v>474</v>
      </c>
      <c r="W13" s="305"/>
      <c r="X13" s="305"/>
      <c r="Y13" s="305"/>
      <c r="Z13" s="13"/>
      <c r="AA13" s="14"/>
      <c r="AB13" s="14"/>
      <c r="AC13" s="14"/>
      <c r="AD13" s="14"/>
      <c r="AE13" s="14"/>
      <c r="AF13" s="32"/>
    </row>
    <row r="14" spans="1:32" x14ac:dyDescent="0.25">
      <c r="A14" s="496"/>
      <c r="B14" s="99"/>
      <c r="C14" s="295" t="s">
        <v>520</v>
      </c>
      <c r="D14" s="296" t="s">
        <v>465</v>
      </c>
      <c r="E14" s="296" t="s">
        <v>473</v>
      </c>
      <c r="F14" s="133" t="s">
        <v>470</v>
      </c>
      <c r="G14" s="13"/>
      <c r="H14" s="298">
        <v>41287</v>
      </c>
      <c r="I14" s="13"/>
      <c r="J14" s="296">
        <v>50.324876000000003</v>
      </c>
      <c r="K14" s="296">
        <v>-4.2214479000000003</v>
      </c>
      <c r="L14" s="13"/>
      <c r="M14" s="13"/>
      <c r="N14" s="357"/>
      <c r="O14" s="13"/>
      <c r="P14" s="13"/>
      <c r="Q14" s="13"/>
      <c r="R14" s="13"/>
      <c r="S14" s="13"/>
      <c r="T14" s="13"/>
      <c r="U14" s="13"/>
      <c r="V14" s="303" t="s">
        <v>474</v>
      </c>
      <c r="W14" s="305"/>
      <c r="X14" s="305"/>
      <c r="Y14" s="305"/>
      <c r="Z14" s="13"/>
      <c r="AA14" s="14"/>
      <c r="AB14" s="14"/>
      <c r="AC14" s="14"/>
      <c r="AD14" s="14"/>
      <c r="AE14" s="14"/>
      <c r="AF14" s="32"/>
    </row>
    <row r="15" spans="1:32" x14ac:dyDescent="0.25">
      <c r="A15" s="496"/>
      <c r="B15" s="99"/>
      <c r="C15" s="295" t="s">
        <v>521</v>
      </c>
      <c r="D15" s="296" t="s">
        <v>465</v>
      </c>
      <c r="E15" s="296" t="s">
        <v>467</v>
      </c>
      <c r="F15" s="133" t="s">
        <v>469</v>
      </c>
      <c r="G15" s="13"/>
      <c r="H15" s="298">
        <v>41287</v>
      </c>
      <c r="I15" s="13"/>
      <c r="J15" s="296">
        <v>50.325094</v>
      </c>
      <c r="K15" s="296">
        <v>-4.2205212999999997</v>
      </c>
      <c r="L15" s="13"/>
      <c r="M15" s="13"/>
      <c r="N15" s="357"/>
      <c r="O15" s="13"/>
      <c r="P15" s="13"/>
      <c r="Q15" s="13"/>
      <c r="R15" s="13"/>
      <c r="S15" s="13"/>
      <c r="T15" s="13"/>
      <c r="U15" s="13"/>
      <c r="V15" s="305" t="s">
        <v>475</v>
      </c>
      <c r="W15" s="305"/>
      <c r="X15" s="305"/>
      <c r="Y15" s="305"/>
      <c r="Z15" s="13"/>
      <c r="AA15" s="14"/>
      <c r="AB15" s="14"/>
      <c r="AC15" s="14"/>
      <c r="AD15" s="14"/>
      <c r="AE15" s="14"/>
      <c r="AF15" s="32"/>
    </row>
    <row r="16" spans="1:32" x14ac:dyDescent="0.25">
      <c r="A16" s="496"/>
      <c r="B16" s="99"/>
      <c r="C16" s="295" t="s">
        <v>522</v>
      </c>
      <c r="D16" s="296" t="s">
        <v>465</v>
      </c>
      <c r="E16" s="296" t="s">
        <v>468</v>
      </c>
      <c r="F16" s="133" t="s">
        <v>469</v>
      </c>
      <c r="G16" s="13"/>
      <c r="H16" s="298">
        <v>41287</v>
      </c>
      <c r="I16" s="13"/>
      <c r="J16" s="296">
        <v>50.325094</v>
      </c>
      <c r="K16" s="296">
        <v>-4.2205212999999997</v>
      </c>
      <c r="L16" s="13"/>
      <c r="M16" s="13"/>
      <c r="N16" s="357"/>
      <c r="O16" s="13"/>
      <c r="P16" s="13"/>
      <c r="Q16" s="13"/>
      <c r="R16" s="13"/>
      <c r="S16" s="13"/>
      <c r="T16" s="13"/>
      <c r="U16" s="13"/>
      <c r="V16" s="305" t="s">
        <v>475</v>
      </c>
      <c r="W16" s="305"/>
      <c r="X16" s="305"/>
      <c r="Y16" s="305"/>
      <c r="Z16" s="13"/>
      <c r="AA16" s="14"/>
      <c r="AB16" s="14"/>
      <c r="AC16" s="14"/>
      <c r="AD16" s="14"/>
      <c r="AE16" s="14"/>
      <c r="AF16" s="32"/>
    </row>
    <row r="17" spans="1:32" x14ac:dyDescent="0.25">
      <c r="A17" s="496"/>
      <c r="B17" s="99"/>
      <c r="C17" s="295" t="s">
        <v>523</v>
      </c>
      <c r="D17" s="296" t="s">
        <v>465</v>
      </c>
      <c r="E17" s="296" t="s">
        <v>467</v>
      </c>
      <c r="F17" s="133" t="s">
        <v>469</v>
      </c>
      <c r="G17" s="13"/>
      <c r="H17" s="298">
        <v>41287</v>
      </c>
      <c r="I17" s="13"/>
      <c r="J17" s="296">
        <v>50.325094</v>
      </c>
      <c r="K17" s="296">
        <v>-4.2205212999999997</v>
      </c>
      <c r="L17" s="13"/>
      <c r="M17" s="13"/>
      <c r="N17" s="357"/>
      <c r="O17" s="13"/>
      <c r="P17" s="13"/>
      <c r="Q17" s="13"/>
      <c r="R17" s="13"/>
      <c r="S17" s="13"/>
      <c r="T17" s="13"/>
      <c r="U17" s="13"/>
      <c r="V17" s="305" t="s">
        <v>475</v>
      </c>
      <c r="W17" s="305"/>
      <c r="X17" s="305"/>
      <c r="Y17" s="305"/>
      <c r="Z17" s="13"/>
      <c r="AA17" s="14"/>
      <c r="AB17" s="14"/>
      <c r="AC17" s="14"/>
      <c r="AD17" s="14"/>
      <c r="AE17" s="14"/>
      <c r="AF17" s="32"/>
    </row>
    <row r="18" spans="1:32" x14ac:dyDescent="0.25">
      <c r="A18" s="496"/>
      <c r="B18" s="99"/>
      <c r="C18" s="295" t="s">
        <v>524</v>
      </c>
      <c r="D18" s="296" t="s">
        <v>465</v>
      </c>
      <c r="E18" s="296" t="s">
        <v>468</v>
      </c>
      <c r="F18" s="133" t="s">
        <v>469</v>
      </c>
      <c r="G18" s="13"/>
      <c r="H18" s="298">
        <v>41287</v>
      </c>
      <c r="I18" s="13"/>
      <c r="J18" s="296">
        <v>50.325094</v>
      </c>
      <c r="K18" s="296">
        <v>-4.2205212999999997</v>
      </c>
      <c r="L18" s="13"/>
      <c r="M18" s="13"/>
      <c r="N18" s="357"/>
      <c r="O18" s="13"/>
      <c r="P18" s="13"/>
      <c r="Q18" s="13"/>
      <c r="R18" s="13"/>
      <c r="S18" s="13"/>
      <c r="T18" s="13"/>
      <c r="U18" s="13"/>
      <c r="V18" s="305" t="s">
        <v>475</v>
      </c>
      <c r="W18" s="305"/>
      <c r="X18" s="305"/>
      <c r="Y18" s="305"/>
      <c r="Z18" s="13"/>
      <c r="AA18" s="14"/>
      <c r="AB18" s="14"/>
      <c r="AC18" s="14"/>
      <c r="AD18" s="14"/>
      <c r="AE18" s="14"/>
      <c r="AF18" s="32"/>
    </row>
    <row r="19" spans="1:32" x14ac:dyDescent="0.25">
      <c r="A19" s="496"/>
      <c r="B19" s="99"/>
      <c r="C19" s="295" t="s">
        <v>525</v>
      </c>
      <c r="D19" s="296" t="s">
        <v>465</v>
      </c>
      <c r="E19" s="296" t="s">
        <v>468</v>
      </c>
      <c r="F19" s="133" t="s">
        <v>469</v>
      </c>
      <c r="G19" s="13"/>
      <c r="H19" s="298">
        <v>41287</v>
      </c>
      <c r="I19" s="13"/>
      <c r="J19" s="296">
        <v>50.325094</v>
      </c>
      <c r="K19" s="296">
        <v>-4.2205212999999997</v>
      </c>
      <c r="L19" s="13"/>
      <c r="M19" s="13"/>
      <c r="N19" s="357"/>
      <c r="O19" s="13"/>
      <c r="P19" s="13"/>
      <c r="Q19" s="13"/>
      <c r="R19" s="13"/>
      <c r="S19" s="13"/>
      <c r="T19" s="13"/>
      <c r="U19" s="13"/>
      <c r="V19" s="305" t="s">
        <v>475</v>
      </c>
      <c r="W19" s="305"/>
      <c r="X19" s="305"/>
      <c r="Y19" s="305"/>
      <c r="Z19" s="13"/>
      <c r="AA19" s="14"/>
      <c r="AB19" s="14"/>
      <c r="AC19" s="14"/>
      <c r="AD19" s="14"/>
      <c r="AE19" s="14"/>
      <c r="AF19" s="32"/>
    </row>
    <row r="20" spans="1:32" x14ac:dyDescent="0.25">
      <c r="A20" s="496"/>
      <c r="B20" s="99"/>
      <c r="C20" s="295" t="s">
        <v>526</v>
      </c>
      <c r="D20" s="296" t="s">
        <v>465</v>
      </c>
      <c r="E20" s="296" t="s">
        <v>467</v>
      </c>
      <c r="F20" s="133" t="s">
        <v>470</v>
      </c>
      <c r="G20" s="13"/>
      <c r="H20" s="298">
        <v>41287</v>
      </c>
      <c r="I20" s="13"/>
      <c r="J20" s="296">
        <v>50.324876000000003</v>
      </c>
      <c r="K20" s="296">
        <v>-4.2214479000000003</v>
      </c>
      <c r="L20" s="13"/>
      <c r="M20" s="13"/>
      <c r="N20" s="357"/>
      <c r="O20" s="13"/>
      <c r="P20" s="13"/>
      <c r="Q20" s="13"/>
      <c r="R20" s="13"/>
      <c r="S20" s="13"/>
      <c r="T20" s="13"/>
      <c r="U20" s="13"/>
      <c r="V20" s="305" t="s">
        <v>475</v>
      </c>
      <c r="W20" s="305"/>
      <c r="X20" s="305"/>
      <c r="Y20" s="305"/>
      <c r="Z20" s="13"/>
      <c r="AA20" s="14"/>
      <c r="AB20" s="14"/>
      <c r="AC20" s="14"/>
      <c r="AD20" s="14"/>
      <c r="AE20" s="14"/>
      <c r="AF20" s="32"/>
    </row>
    <row r="21" spans="1:32" x14ac:dyDescent="0.25">
      <c r="A21" s="496"/>
      <c r="B21" s="99"/>
      <c r="C21" s="295" t="s">
        <v>527</v>
      </c>
      <c r="D21" s="296" t="s">
        <v>465</v>
      </c>
      <c r="E21" s="296" t="s">
        <v>467</v>
      </c>
      <c r="F21" s="133" t="s">
        <v>470</v>
      </c>
      <c r="G21" s="13"/>
      <c r="H21" s="298">
        <v>41287</v>
      </c>
      <c r="I21" s="13"/>
      <c r="J21" s="296">
        <v>50.324876000000003</v>
      </c>
      <c r="K21" s="296">
        <v>-4.2214479000000003</v>
      </c>
      <c r="L21" s="13"/>
      <c r="M21" s="13"/>
      <c r="N21" s="357"/>
      <c r="O21" s="13"/>
      <c r="P21" s="13"/>
      <c r="Q21" s="13"/>
      <c r="R21" s="13"/>
      <c r="S21" s="13"/>
      <c r="T21" s="13"/>
      <c r="U21" s="13"/>
      <c r="V21" s="305" t="s">
        <v>475</v>
      </c>
      <c r="W21" s="305"/>
      <c r="X21" s="305"/>
      <c r="Y21" s="305"/>
      <c r="Z21" s="13"/>
      <c r="AA21" s="14"/>
      <c r="AB21" s="14"/>
      <c r="AC21" s="14"/>
      <c r="AD21" s="14"/>
      <c r="AE21" s="14"/>
      <c r="AF21" s="32"/>
    </row>
    <row r="22" spans="1:32" x14ac:dyDescent="0.25">
      <c r="A22" s="496"/>
      <c r="B22" s="99"/>
      <c r="C22" s="295" t="s">
        <v>528</v>
      </c>
      <c r="D22" s="296" t="s">
        <v>465</v>
      </c>
      <c r="E22" s="296" t="s">
        <v>468</v>
      </c>
      <c r="F22" s="133" t="s">
        <v>470</v>
      </c>
      <c r="G22" s="13"/>
      <c r="H22" s="298">
        <v>41287</v>
      </c>
      <c r="I22" s="13"/>
      <c r="J22" s="296">
        <v>50.324876000000003</v>
      </c>
      <c r="K22" s="296">
        <v>-4.2214479000000003</v>
      </c>
      <c r="L22" s="13"/>
      <c r="M22" s="13"/>
      <c r="N22" s="357"/>
      <c r="O22" s="13"/>
      <c r="P22" s="13"/>
      <c r="Q22" s="13"/>
      <c r="R22" s="13"/>
      <c r="S22" s="13"/>
      <c r="T22" s="13"/>
      <c r="U22" s="13"/>
      <c r="V22" s="305" t="s">
        <v>475</v>
      </c>
      <c r="W22" s="305"/>
      <c r="X22" s="305"/>
      <c r="Y22" s="305"/>
      <c r="Z22" s="13"/>
      <c r="AA22" s="14"/>
      <c r="AB22" s="14"/>
      <c r="AC22" s="14"/>
      <c r="AD22" s="14"/>
      <c r="AE22" s="14"/>
      <c r="AF22" s="32"/>
    </row>
    <row r="23" spans="1:32" x14ac:dyDescent="0.25">
      <c r="A23" s="496"/>
      <c r="B23" s="99"/>
      <c r="C23" s="295" t="s">
        <v>529</v>
      </c>
      <c r="D23" s="296" t="s">
        <v>465</v>
      </c>
      <c r="E23" s="296" t="s">
        <v>468</v>
      </c>
      <c r="F23" s="133" t="s">
        <v>470</v>
      </c>
      <c r="G23" s="13"/>
      <c r="H23" s="298">
        <v>41287</v>
      </c>
      <c r="I23" s="13"/>
      <c r="J23" s="296">
        <v>50.324876000000003</v>
      </c>
      <c r="K23" s="296">
        <v>-4.2214479000000003</v>
      </c>
      <c r="L23" s="13"/>
      <c r="M23" s="13"/>
      <c r="N23" s="357"/>
      <c r="O23" s="13"/>
      <c r="P23" s="13"/>
      <c r="Q23" s="13"/>
      <c r="R23" s="13"/>
      <c r="S23" s="13"/>
      <c r="T23" s="13"/>
      <c r="U23" s="13"/>
      <c r="V23" s="305" t="s">
        <v>475</v>
      </c>
      <c r="W23" s="305"/>
      <c r="X23" s="305"/>
      <c r="Y23" s="305"/>
      <c r="Z23" s="13"/>
      <c r="AA23" s="14"/>
      <c r="AB23" s="14"/>
      <c r="AC23" s="14"/>
      <c r="AD23" s="14"/>
      <c r="AE23" s="14"/>
      <c r="AF23" s="32"/>
    </row>
    <row r="24" spans="1:32" x14ac:dyDescent="0.25">
      <c r="A24" s="496"/>
      <c r="B24" s="99"/>
      <c r="C24" s="295" t="s">
        <v>530</v>
      </c>
      <c r="D24" s="296" t="s">
        <v>465</v>
      </c>
      <c r="E24" s="296" t="s">
        <v>467</v>
      </c>
      <c r="F24" s="133" t="s">
        <v>470</v>
      </c>
      <c r="G24" s="13"/>
      <c r="H24" s="298">
        <v>41287</v>
      </c>
      <c r="I24" s="13"/>
      <c r="J24" s="296">
        <v>50.324876000000003</v>
      </c>
      <c r="K24" s="296">
        <v>-4.2214479000000003</v>
      </c>
      <c r="L24" s="13"/>
      <c r="M24" s="13"/>
      <c r="N24" s="357"/>
      <c r="O24" s="13"/>
      <c r="P24" s="13"/>
      <c r="Q24" s="13"/>
      <c r="R24" s="13"/>
      <c r="S24" s="13"/>
      <c r="T24" s="13"/>
      <c r="U24" s="13"/>
      <c r="V24" s="305" t="s">
        <v>475</v>
      </c>
      <c r="W24" s="305"/>
      <c r="X24" s="305"/>
      <c r="Y24" s="305"/>
      <c r="Z24" s="13"/>
      <c r="AA24" s="14"/>
      <c r="AB24" s="14"/>
      <c r="AC24" s="14"/>
      <c r="AD24" s="14"/>
      <c r="AE24" s="14"/>
      <c r="AF24" s="32"/>
    </row>
    <row r="25" spans="1:32" x14ac:dyDescent="0.25">
      <c r="A25" s="496"/>
      <c r="B25" s="99"/>
      <c r="C25" s="295" t="s">
        <v>531</v>
      </c>
      <c r="D25" s="296" t="s">
        <v>465</v>
      </c>
      <c r="E25" s="296" t="s">
        <v>467</v>
      </c>
      <c r="F25" s="133" t="s">
        <v>470</v>
      </c>
      <c r="G25" s="13"/>
      <c r="H25" s="298">
        <v>41287</v>
      </c>
      <c r="I25" s="13"/>
      <c r="J25" s="296">
        <v>50.324876000000003</v>
      </c>
      <c r="K25" s="296">
        <v>-4.2214479000000003</v>
      </c>
      <c r="L25" s="13"/>
      <c r="M25" s="13"/>
      <c r="N25" s="357"/>
      <c r="O25" s="13"/>
      <c r="P25" s="13"/>
      <c r="Q25" s="13"/>
      <c r="R25" s="13"/>
      <c r="S25" s="13"/>
      <c r="T25" s="13"/>
      <c r="U25" s="13"/>
      <c r="V25" s="305" t="s">
        <v>475</v>
      </c>
      <c r="W25" s="305"/>
      <c r="X25" s="305"/>
      <c r="Y25" s="305"/>
      <c r="Z25" s="13"/>
      <c r="AA25" s="14"/>
      <c r="AB25" s="14"/>
      <c r="AC25" s="14"/>
      <c r="AD25" s="14"/>
      <c r="AE25" s="14"/>
      <c r="AF25" s="32"/>
    </row>
    <row r="26" spans="1:32" x14ac:dyDescent="0.25">
      <c r="A26" s="496"/>
      <c r="B26" s="99"/>
      <c r="C26" s="295" t="s">
        <v>532</v>
      </c>
      <c r="D26" s="296" t="s">
        <v>465</v>
      </c>
      <c r="E26" s="296" t="s">
        <v>467</v>
      </c>
      <c r="F26" s="133" t="s">
        <v>470</v>
      </c>
      <c r="G26" s="13"/>
      <c r="H26" s="298">
        <v>41287</v>
      </c>
      <c r="I26" s="13"/>
      <c r="J26" s="296">
        <v>50.324876000000003</v>
      </c>
      <c r="K26" s="296">
        <v>-4.2214479000000003</v>
      </c>
      <c r="L26" s="13"/>
      <c r="M26" s="13"/>
      <c r="N26" s="357"/>
      <c r="O26" s="13"/>
      <c r="P26" s="13"/>
      <c r="Q26" s="13"/>
      <c r="R26" s="13"/>
      <c r="S26" s="13"/>
      <c r="T26" s="13"/>
      <c r="U26" s="13"/>
      <c r="V26" s="305" t="s">
        <v>475</v>
      </c>
      <c r="W26" s="305"/>
      <c r="X26" s="305"/>
      <c r="Y26" s="305"/>
      <c r="Z26" s="13"/>
      <c r="AA26" s="14"/>
      <c r="AB26" s="14"/>
      <c r="AC26" s="14"/>
      <c r="AD26" s="14"/>
      <c r="AE26" s="14"/>
      <c r="AF26" s="32"/>
    </row>
    <row r="27" spans="1:32" x14ac:dyDescent="0.25">
      <c r="A27" s="496"/>
      <c r="B27" s="99"/>
      <c r="C27" s="295" t="s">
        <v>533</v>
      </c>
      <c r="D27" s="296" t="s">
        <v>465</v>
      </c>
      <c r="E27" s="296" t="s">
        <v>467</v>
      </c>
      <c r="F27" s="133" t="s">
        <v>469</v>
      </c>
      <c r="G27" s="13"/>
      <c r="H27" s="298">
        <v>41287</v>
      </c>
      <c r="I27" s="13"/>
      <c r="J27" s="296">
        <v>50.325094</v>
      </c>
      <c r="K27" s="296">
        <v>-4.2205212999999997</v>
      </c>
      <c r="L27" s="13"/>
      <c r="M27" s="13"/>
      <c r="N27" s="357"/>
      <c r="O27" s="13"/>
      <c r="P27" s="13"/>
      <c r="Q27" s="13"/>
      <c r="R27" s="13"/>
      <c r="S27" s="13"/>
      <c r="T27" s="13"/>
      <c r="U27" s="13"/>
      <c r="V27" s="305" t="s">
        <v>476</v>
      </c>
      <c r="W27" s="305"/>
      <c r="X27" s="305"/>
      <c r="Y27" s="305"/>
      <c r="Z27" s="13"/>
      <c r="AA27" s="14"/>
      <c r="AB27" s="14"/>
      <c r="AC27" s="14"/>
      <c r="AD27" s="14"/>
      <c r="AE27" s="14"/>
      <c r="AF27" s="32"/>
    </row>
    <row r="28" spans="1:32" x14ac:dyDescent="0.25">
      <c r="A28" s="496"/>
      <c r="B28" s="99"/>
      <c r="C28" s="295" t="s">
        <v>534</v>
      </c>
      <c r="D28" s="296" t="s">
        <v>465</v>
      </c>
      <c r="E28" s="296" t="s">
        <v>468</v>
      </c>
      <c r="F28" s="133" t="s">
        <v>469</v>
      </c>
      <c r="G28" s="13"/>
      <c r="H28" s="298">
        <v>41287</v>
      </c>
      <c r="I28" s="13"/>
      <c r="J28" s="296">
        <v>50.325094</v>
      </c>
      <c r="K28" s="296">
        <v>-4.2205212999999997</v>
      </c>
      <c r="L28" s="13"/>
      <c r="M28" s="13"/>
      <c r="N28" s="357"/>
      <c r="O28" s="13"/>
      <c r="P28" s="13"/>
      <c r="Q28" s="13"/>
      <c r="R28" s="13"/>
      <c r="S28" s="13"/>
      <c r="T28" s="13"/>
      <c r="U28" s="13"/>
      <c r="V28" s="305" t="s">
        <v>476</v>
      </c>
      <c r="W28" s="305"/>
      <c r="X28" s="305"/>
      <c r="Y28" s="305"/>
      <c r="Z28" s="13"/>
      <c r="AA28" s="14"/>
      <c r="AB28" s="14"/>
      <c r="AC28" s="14"/>
      <c r="AD28" s="14"/>
      <c r="AE28" s="14"/>
      <c r="AF28" s="32"/>
    </row>
    <row r="29" spans="1:32" x14ac:dyDescent="0.25">
      <c r="A29" s="496"/>
      <c r="B29" s="99"/>
      <c r="C29" s="295" t="s">
        <v>535</v>
      </c>
      <c r="D29" s="296" t="s">
        <v>465</v>
      </c>
      <c r="E29" s="296" t="s">
        <v>468</v>
      </c>
      <c r="F29" s="133" t="s">
        <v>469</v>
      </c>
      <c r="G29" s="13"/>
      <c r="H29" s="298">
        <v>41287</v>
      </c>
      <c r="I29" s="13"/>
      <c r="J29" s="296">
        <v>50.325094</v>
      </c>
      <c r="K29" s="296">
        <v>-4.2205212999999997</v>
      </c>
      <c r="L29" s="13"/>
      <c r="M29" s="13"/>
      <c r="N29" s="357"/>
      <c r="O29" s="13"/>
      <c r="P29" s="13"/>
      <c r="Q29" s="13"/>
      <c r="R29" s="13"/>
      <c r="S29" s="13"/>
      <c r="T29" s="13"/>
      <c r="U29" s="13"/>
      <c r="V29" s="305" t="s">
        <v>476</v>
      </c>
      <c r="W29" s="305"/>
      <c r="X29" s="305"/>
      <c r="Y29" s="305"/>
      <c r="Z29" s="13"/>
      <c r="AA29" s="14"/>
      <c r="AB29" s="14"/>
      <c r="AC29" s="14"/>
      <c r="AD29" s="14"/>
      <c r="AE29" s="14"/>
      <c r="AF29" s="32"/>
    </row>
    <row r="30" spans="1:32" x14ac:dyDescent="0.25">
      <c r="A30" s="496"/>
      <c r="B30" s="99"/>
      <c r="C30" s="295" t="s">
        <v>536</v>
      </c>
      <c r="D30" s="296" t="s">
        <v>465</v>
      </c>
      <c r="E30" s="296" t="s">
        <v>468</v>
      </c>
      <c r="F30" s="133" t="s">
        <v>469</v>
      </c>
      <c r="G30" s="13"/>
      <c r="H30" s="298">
        <v>41287</v>
      </c>
      <c r="I30" s="13"/>
      <c r="J30" s="296">
        <v>50.325094</v>
      </c>
      <c r="K30" s="296">
        <v>-4.2205212999999997</v>
      </c>
      <c r="L30" s="13"/>
      <c r="M30" s="13"/>
      <c r="N30" s="357"/>
      <c r="O30" s="13"/>
      <c r="P30" s="13"/>
      <c r="Q30" s="13"/>
      <c r="R30" s="13"/>
      <c r="S30" s="13"/>
      <c r="T30" s="13"/>
      <c r="U30" s="13"/>
      <c r="V30" s="305" t="s">
        <v>476</v>
      </c>
      <c r="W30" s="305"/>
      <c r="X30" s="305"/>
      <c r="Y30" s="305"/>
      <c r="Z30" s="13"/>
      <c r="AA30" s="14"/>
      <c r="AB30" s="14"/>
      <c r="AC30" s="14"/>
      <c r="AD30" s="14"/>
      <c r="AE30" s="14"/>
      <c r="AF30" s="32"/>
    </row>
    <row r="31" spans="1:32" x14ac:dyDescent="0.25">
      <c r="A31" s="496"/>
      <c r="B31" s="99"/>
      <c r="C31" s="295" t="s">
        <v>537</v>
      </c>
      <c r="D31" s="296" t="s">
        <v>465</v>
      </c>
      <c r="E31" s="296" t="s">
        <v>468</v>
      </c>
      <c r="F31" s="133" t="s">
        <v>469</v>
      </c>
      <c r="G31" s="13"/>
      <c r="H31" s="298">
        <v>41287</v>
      </c>
      <c r="I31" s="13"/>
      <c r="J31" s="296">
        <v>50.325094</v>
      </c>
      <c r="K31" s="296">
        <v>-4.2205212999999997</v>
      </c>
      <c r="L31" s="13"/>
      <c r="M31" s="13"/>
      <c r="N31" s="357"/>
      <c r="O31" s="13"/>
      <c r="P31" s="13"/>
      <c r="Q31" s="13"/>
      <c r="R31" s="13"/>
      <c r="S31" s="13"/>
      <c r="T31" s="13"/>
      <c r="U31" s="13"/>
      <c r="V31" s="305" t="s">
        <v>476</v>
      </c>
      <c r="W31" s="305"/>
      <c r="X31" s="305"/>
      <c r="Y31" s="305"/>
      <c r="Z31" s="13"/>
      <c r="AA31" s="14"/>
      <c r="AB31" s="14"/>
      <c r="AC31" s="14"/>
      <c r="AD31" s="14"/>
      <c r="AE31" s="14"/>
      <c r="AF31" s="32"/>
    </row>
    <row r="32" spans="1:32" x14ac:dyDescent="0.25">
      <c r="A32" s="496"/>
      <c r="B32" s="99"/>
      <c r="C32" s="295" t="s">
        <v>538</v>
      </c>
      <c r="D32" s="296" t="s">
        <v>465</v>
      </c>
      <c r="E32" s="296" t="s">
        <v>468</v>
      </c>
      <c r="F32" s="133" t="s">
        <v>469</v>
      </c>
      <c r="G32" s="13"/>
      <c r="H32" s="298">
        <v>41287</v>
      </c>
      <c r="I32" s="13"/>
      <c r="J32" s="296">
        <v>50.325094</v>
      </c>
      <c r="K32" s="296">
        <v>-4.2205212999999997</v>
      </c>
      <c r="L32" s="13"/>
      <c r="M32" s="13"/>
      <c r="N32" s="357"/>
      <c r="O32" s="13"/>
      <c r="P32" s="13"/>
      <c r="Q32" s="13"/>
      <c r="R32" s="13"/>
      <c r="S32" s="13"/>
      <c r="T32" s="13"/>
      <c r="U32" s="13"/>
      <c r="V32" s="305" t="s">
        <v>476</v>
      </c>
      <c r="W32" s="305"/>
      <c r="X32" s="305"/>
      <c r="Y32" s="305"/>
      <c r="Z32" s="13"/>
      <c r="AA32" s="14"/>
      <c r="AB32" s="14"/>
      <c r="AC32" s="14"/>
      <c r="AD32" s="14"/>
      <c r="AE32" s="14"/>
      <c r="AF32" s="32"/>
    </row>
    <row r="33" spans="1:32" x14ac:dyDescent="0.25">
      <c r="A33" s="496"/>
      <c r="B33" s="99"/>
      <c r="C33" s="295" t="s">
        <v>539</v>
      </c>
      <c r="D33" s="296" t="s">
        <v>465</v>
      </c>
      <c r="E33" s="296" t="s">
        <v>473</v>
      </c>
      <c r="F33" s="133" t="s">
        <v>470</v>
      </c>
      <c r="G33" s="13"/>
      <c r="H33" s="298">
        <v>41287</v>
      </c>
      <c r="I33" s="13"/>
      <c r="J33" s="296">
        <v>50.324876000000003</v>
      </c>
      <c r="K33" s="296">
        <v>-4.2214479000000003</v>
      </c>
      <c r="L33" s="13"/>
      <c r="M33" s="13"/>
      <c r="N33" s="357"/>
      <c r="O33" s="13"/>
      <c r="P33" s="13"/>
      <c r="Q33" s="13"/>
      <c r="R33" s="13"/>
      <c r="S33" s="13"/>
      <c r="T33" s="13"/>
      <c r="U33" s="13"/>
      <c r="V33" s="305" t="s">
        <v>476</v>
      </c>
      <c r="W33" s="305"/>
      <c r="X33" s="305"/>
      <c r="Y33" s="305"/>
      <c r="Z33" s="13"/>
      <c r="AA33" s="14"/>
      <c r="AB33" s="14"/>
      <c r="AC33" s="14"/>
      <c r="AD33" s="14"/>
      <c r="AE33" s="14"/>
      <c r="AF33" s="32"/>
    </row>
    <row r="34" spans="1:32" x14ac:dyDescent="0.25">
      <c r="A34" s="496"/>
      <c r="B34" s="99"/>
      <c r="C34" s="295" t="s">
        <v>540</v>
      </c>
      <c r="D34" s="296" t="s">
        <v>465</v>
      </c>
      <c r="E34" s="296" t="s">
        <v>468</v>
      </c>
      <c r="F34" s="133" t="s">
        <v>470</v>
      </c>
      <c r="G34" s="13"/>
      <c r="H34" s="298">
        <v>41287</v>
      </c>
      <c r="I34" s="13"/>
      <c r="J34" s="296">
        <v>50.324876000000003</v>
      </c>
      <c r="K34" s="296">
        <v>-4.2214479000000003</v>
      </c>
      <c r="L34" s="13"/>
      <c r="M34" s="13"/>
      <c r="N34" s="357"/>
      <c r="O34" s="13"/>
      <c r="P34" s="13"/>
      <c r="Q34" s="13"/>
      <c r="R34" s="13"/>
      <c r="S34" s="13"/>
      <c r="T34" s="13"/>
      <c r="U34" s="13"/>
      <c r="V34" s="305" t="s">
        <v>476</v>
      </c>
      <c r="W34" s="305"/>
      <c r="X34" s="305"/>
      <c r="Y34" s="305"/>
      <c r="Z34" s="13"/>
      <c r="AA34" s="14"/>
      <c r="AB34" s="14"/>
      <c r="AC34" s="14"/>
      <c r="AD34" s="14"/>
      <c r="AE34" s="14"/>
      <c r="AF34" s="32"/>
    </row>
    <row r="35" spans="1:32" x14ac:dyDescent="0.25">
      <c r="A35" s="496"/>
      <c r="B35" s="99"/>
      <c r="C35" s="295" t="s">
        <v>541</v>
      </c>
      <c r="D35" s="296" t="s">
        <v>465</v>
      </c>
      <c r="E35" s="296" t="s">
        <v>468</v>
      </c>
      <c r="F35" s="133" t="s">
        <v>470</v>
      </c>
      <c r="G35" s="13"/>
      <c r="H35" s="298">
        <v>41287</v>
      </c>
      <c r="I35" s="13"/>
      <c r="J35" s="296">
        <v>50.324876000000003</v>
      </c>
      <c r="K35" s="296">
        <v>-4.2214479000000003</v>
      </c>
      <c r="L35" s="13"/>
      <c r="M35" s="13"/>
      <c r="N35" s="357"/>
      <c r="O35" s="13"/>
      <c r="P35" s="13"/>
      <c r="Q35" s="13"/>
      <c r="R35" s="13"/>
      <c r="S35" s="13"/>
      <c r="T35" s="13"/>
      <c r="U35" s="13"/>
      <c r="V35" s="305" t="s">
        <v>476</v>
      </c>
      <c r="W35" s="305"/>
      <c r="X35" s="305"/>
      <c r="Y35" s="305"/>
      <c r="Z35" s="13"/>
      <c r="AA35" s="14"/>
      <c r="AB35" s="14"/>
      <c r="AC35" s="14"/>
      <c r="AD35" s="14"/>
      <c r="AE35" s="14"/>
      <c r="AF35" s="32"/>
    </row>
    <row r="36" spans="1:32" x14ac:dyDescent="0.25">
      <c r="A36" s="496"/>
      <c r="B36" s="99"/>
      <c r="C36" s="295" t="s">
        <v>542</v>
      </c>
      <c r="D36" s="296" t="s">
        <v>465</v>
      </c>
      <c r="E36" s="296" t="s">
        <v>467</v>
      </c>
      <c r="F36" s="133" t="s">
        <v>469</v>
      </c>
      <c r="G36" s="13"/>
      <c r="H36" s="298">
        <v>41287</v>
      </c>
      <c r="I36" s="13"/>
      <c r="J36" s="296">
        <v>50.325094</v>
      </c>
      <c r="K36" s="296">
        <v>-4.2205212999999997</v>
      </c>
      <c r="L36" s="13"/>
      <c r="M36" s="13"/>
      <c r="N36" s="357"/>
      <c r="O36" s="13"/>
      <c r="P36" s="13"/>
      <c r="Q36" s="13"/>
      <c r="R36" s="13"/>
      <c r="S36" s="13"/>
      <c r="T36" s="13"/>
      <c r="U36" s="13"/>
      <c r="V36" s="305" t="s">
        <v>477</v>
      </c>
      <c r="W36" s="305"/>
      <c r="X36" s="305"/>
      <c r="Y36" s="305"/>
      <c r="Z36" s="13"/>
      <c r="AA36" s="14"/>
      <c r="AB36" s="14"/>
      <c r="AC36" s="14"/>
      <c r="AD36" s="14"/>
      <c r="AE36" s="14"/>
      <c r="AF36" s="32"/>
    </row>
    <row r="37" spans="1:32" x14ac:dyDescent="0.25">
      <c r="A37" s="496"/>
      <c r="B37" s="99"/>
      <c r="C37" s="295" t="s">
        <v>543</v>
      </c>
      <c r="D37" s="296" t="s">
        <v>465</v>
      </c>
      <c r="E37" s="296" t="s">
        <v>467</v>
      </c>
      <c r="F37" s="133" t="s">
        <v>469</v>
      </c>
      <c r="G37" s="13"/>
      <c r="H37" s="298">
        <v>41287</v>
      </c>
      <c r="I37" s="13"/>
      <c r="J37" s="296">
        <v>50.325094</v>
      </c>
      <c r="K37" s="296">
        <v>-4.2205212999999997</v>
      </c>
      <c r="L37" s="13"/>
      <c r="M37" s="13"/>
      <c r="N37" s="357"/>
      <c r="O37" s="13"/>
      <c r="P37" s="13"/>
      <c r="Q37" s="13"/>
      <c r="R37" s="13"/>
      <c r="S37" s="13"/>
      <c r="T37" s="13"/>
      <c r="U37" s="13"/>
      <c r="V37" s="305" t="s">
        <v>477</v>
      </c>
      <c r="W37" s="305"/>
      <c r="X37" s="305"/>
      <c r="Y37" s="305"/>
      <c r="Z37" s="13"/>
      <c r="AA37" s="14"/>
      <c r="AB37" s="14"/>
      <c r="AC37" s="14"/>
      <c r="AD37" s="14"/>
      <c r="AE37" s="14"/>
      <c r="AF37" s="32"/>
    </row>
    <row r="38" spans="1:32" x14ac:dyDescent="0.25">
      <c r="A38" s="496"/>
      <c r="B38" s="99"/>
      <c r="C38" s="295" t="s">
        <v>544</v>
      </c>
      <c r="D38" s="296" t="s">
        <v>465</v>
      </c>
      <c r="E38" s="296" t="s">
        <v>468</v>
      </c>
      <c r="F38" s="133" t="s">
        <v>469</v>
      </c>
      <c r="G38" s="13"/>
      <c r="H38" s="298">
        <v>41287</v>
      </c>
      <c r="I38" s="13"/>
      <c r="J38" s="296">
        <v>50.325094</v>
      </c>
      <c r="K38" s="296">
        <v>-4.2205212999999997</v>
      </c>
      <c r="L38" s="13"/>
      <c r="M38" s="13"/>
      <c r="N38" s="357"/>
      <c r="O38" s="13"/>
      <c r="P38" s="13"/>
      <c r="Q38" s="13"/>
      <c r="R38" s="13"/>
      <c r="S38" s="13"/>
      <c r="T38" s="13"/>
      <c r="U38" s="13"/>
      <c r="V38" s="305" t="s">
        <v>477</v>
      </c>
      <c r="W38" s="305"/>
      <c r="X38" s="305"/>
      <c r="Y38" s="305"/>
      <c r="Z38" s="13"/>
      <c r="AA38" s="14"/>
      <c r="AB38" s="14"/>
      <c r="AC38" s="14"/>
      <c r="AD38" s="14"/>
      <c r="AE38" s="14"/>
      <c r="AF38" s="32"/>
    </row>
    <row r="39" spans="1:32" x14ac:dyDescent="0.25">
      <c r="A39" s="496"/>
      <c r="B39" s="99"/>
      <c r="C39" s="295" t="s">
        <v>545</v>
      </c>
      <c r="D39" s="296" t="s">
        <v>465</v>
      </c>
      <c r="E39" s="297" t="s">
        <v>468</v>
      </c>
      <c r="F39" s="133" t="s">
        <v>469</v>
      </c>
      <c r="G39" s="13"/>
      <c r="H39" s="299">
        <v>41287</v>
      </c>
      <c r="I39" s="13"/>
      <c r="J39" s="296">
        <v>50.325094</v>
      </c>
      <c r="K39" s="296">
        <v>-4.2205212999999997</v>
      </c>
      <c r="L39" s="13"/>
      <c r="M39" s="13"/>
      <c r="N39" s="358"/>
      <c r="O39" s="13"/>
      <c r="P39" s="13"/>
      <c r="Q39" s="13"/>
      <c r="R39" s="13"/>
      <c r="S39" s="13"/>
      <c r="T39" s="13"/>
      <c r="U39" s="13"/>
      <c r="V39" s="305" t="s">
        <v>477</v>
      </c>
      <c r="W39" s="305"/>
      <c r="X39" s="305"/>
      <c r="Y39" s="305"/>
      <c r="Z39" s="13"/>
      <c r="AA39" s="14"/>
      <c r="AB39" s="14"/>
      <c r="AC39" s="14"/>
      <c r="AD39" s="14"/>
      <c r="AE39" s="14"/>
      <c r="AF39" s="32"/>
    </row>
    <row r="40" spans="1:32" x14ac:dyDescent="0.25">
      <c r="A40" s="496"/>
      <c r="B40" s="99"/>
      <c r="C40" s="295" t="s">
        <v>546</v>
      </c>
      <c r="D40" s="296" t="s">
        <v>465</v>
      </c>
      <c r="E40" s="296" t="s">
        <v>468</v>
      </c>
      <c r="F40" s="133" t="s">
        <v>469</v>
      </c>
      <c r="G40" s="13"/>
      <c r="H40" s="299">
        <v>41287</v>
      </c>
      <c r="I40" s="13"/>
      <c r="J40" s="296">
        <v>50.325094</v>
      </c>
      <c r="K40" s="296">
        <v>-4.2205212999999997</v>
      </c>
      <c r="L40" s="13"/>
      <c r="M40" s="13"/>
      <c r="N40" s="358"/>
      <c r="O40" s="13"/>
      <c r="P40" s="13"/>
      <c r="Q40" s="13"/>
      <c r="R40" s="13"/>
      <c r="S40" s="13"/>
      <c r="T40" s="13"/>
      <c r="U40" s="13"/>
      <c r="V40" s="305" t="s">
        <v>477</v>
      </c>
      <c r="W40" s="305"/>
      <c r="X40" s="305"/>
      <c r="Y40" s="305"/>
      <c r="Z40" s="13"/>
      <c r="AA40" s="14"/>
      <c r="AB40" s="14"/>
      <c r="AC40" s="14"/>
      <c r="AD40" s="14"/>
      <c r="AE40" s="14"/>
      <c r="AF40" s="32"/>
    </row>
    <row r="41" spans="1:32" x14ac:dyDescent="0.25">
      <c r="A41" s="496"/>
      <c r="B41" s="99"/>
      <c r="C41" s="295" t="s">
        <v>547</v>
      </c>
      <c r="D41" s="296" t="s">
        <v>465</v>
      </c>
      <c r="E41" s="296" t="s">
        <v>468</v>
      </c>
      <c r="F41" s="133" t="s">
        <v>469</v>
      </c>
      <c r="G41" s="13"/>
      <c r="H41" s="299">
        <v>41287</v>
      </c>
      <c r="I41" s="13"/>
      <c r="J41" s="296">
        <v>50.325094</v>
      </c>
      <c r="K41" s="296">
        <v>-4.2205212999999997</v>
      </c>
      <c r="L41" s="13"/>
      <c r="M41" s="13"/>
      <c r="N41" s="358"/>
      <c r="O41" s="13"/>
      <c r="P41" s="13"/>
      <c r="Q41" s="13"/>
      <c r="R41" s="13"/>
      <c r="S41" s="13"/>
      <c r="T41" s="13"/>
      <c r="U41" s="13"/>
      <c r="V41" s="305" t="s">
        <v>477</v>
      </c>
      <c r="W41" s="305"/>
      <c r="X41" s="305"/>
      <c r="Y41" s="305"/>
      <c r="Z41" s="13"/>
      <c r="AA41" s="14"/>
      <c r="AB41" s="14"/>
      <c r="AC41" s="14"/>
      <c r="AD41" s="14"/>
      <c r="AE41" s="14"/>
      <c r="AF41" s="32"/>
    </row>
    <row r="42" spans="1:32" x14ac:dyDescent="0.25">
      <c r="A42" s="496"/>
      <c r="B42" s="99"/>
      <c r="C42" s="295" t="s">
        <v>548</v>
      </c>
      <c r="D42" s="296" t="s">
        <v>465</v>
      </c>
      <c r="E42" s="296" t="s">
        <v>468</v>
      </c>
      <c r="F42" s="133" t="s">
        <v>469</v>
      </c>
      <c r="G42" s="13"/>
      <c r="H42" s="299">
        <v>41287</v>
      </c>
      <c r="I42" s="13"/>
      <c r="J42" s="296">
        <v>50.325094</v>
      </c>
      <c r="K42" s="296">
        <v>-4.2205212999999997</v>
      </c>
      <c r="L42" s="13"/>
      <c r="M42" s="13"/>
      <c r="N42" s="358"/>
      <c r="O42" s="13"/>
      <c r="P42" s="13"/>
      <c r="Q42" s="13"/>
      <c r="R42" s="13"/>
      <c r="S42" s="13"/>
      <c r="T42" s="13"/>
      <c r="U42" s="13"/>
      <c r="V42" s="305" t="s">
        <v>477</v>
      </c>
      <c r="W42" s="305"/>
      <c r="X42" s="305"/>
      <c r="Y42" s="305"/>
      <c r="Z42" s="13"/>
      <c r="AA42" s="14"/>
      <c r="AB42" s="14"/>
      <c r="AC42" s="14"/>
      <c r="AD42" s="14"/>
      <c r="AE42" s="14"/>
      <c r="AF42" s="32"/>
    </row>
    <row r="43" spans="1:32" x14ac:dyDescent="0.25">
      <c r="A43" s="496"/>
      <c r="B43" s="99"/>
      <c r="C43" s="295" t="s">
        <v>549</v>
      </c>
      <c r="D43" s="296" t="s">
        <v>465</v>
      </c>
      <c r="E43" s="296" t="s">
        <v>468</v>
      </c>
      <c r="F43" s="133" t="s">
        <v>469</v>
      </c>
      <c r="G43" s="13"/>
      <c r="H43" s="299">
        <v>41287</v>
      </c>
      <c r="I43" s="13"/>
      <c r="J43" s="296">
        <v>50.325094</v>
      </c>
      <c r="K43" s="296">
        <v>-4.2205212999999997</v>
      </c>
      <c r="L43" s="13"/>
      <c r="M43" s="13"/>
      <c r="N43" s="358"/>
      <c r="O43" s="13"/>
      <c r="P43" s="13"/>
      <c r="Q43" s="13"/>
      <c r="R43" s="13"/>
      <c r="S43" s="13"/>
      <c r="T43" s="13"/>
      <c r="U43" s="13"/>
      <c r="V43" s="305" t="s">
        <v>477</v>
      </c>
      <c r="W43" s="305"/>
      <c r="X43" s="305"/>
      <c r="Y43" s="305"/>
      <c r="Z43" s="13"/>
      <c r="AA43" s="14"/>
      <c r="AB43" s="14"/>
      <c r="AC43" s="14"/>
      <c r="AD43" s="14"/>
      <c r="AE43" s="14"/>
      <c r="AF43" s="32"/>
    </row>
    <row r="44" spans="1:32" x14ac:dyDescent="0.25">
      <c r="A44" s="496"/>
      <c r="B44" s="99"/>
      <c r="C44" s="295" t="s">
        <v>550</v>
      </c>
      <c r="D44" s="296" t="s">
        <v>465</v>
      </c>
      <c r="E44" s="296" t="s">
        <v>468</v>
      </c>
      <c r="F44" s="133" t="s">
        <v>469</v>
      </c>
      <c r="G44" s="13"/>
      <c r="H44" s="299">
        <v>41287</v>
      </c>
      <c r="I44" s="13"/>
      <c r="J44" s="296">
        <v>50.325094</v>
      </c>
      <c r="K44" s="296">
        <v>-4.2205212999999997</v>
      </c>
      <c r="L44" s="13"/>
      <c r="M44" s="13"/>
      <c r="N44" s="358"/>
      <c r="O44" s="13"/>
      <c r="P44" s="13"/>
      <c r="Q44" s="13"/>
      <c r="R44" s="13"/>
      <c r="S44" s="13"/>
      <c r="T44" s="13"/>
      <c r="U44" s="13"/>
      <c r="V44" s="305" t="s">
        <v>477</v>
      </c>
      <c r="W44" s="305"/>
      <c r="X44" s="305"/>
      <c r="Y44" s="305"/>
      <c r="Z44" s="13"/>
      <c r="AA44" s="14"/>
      <c r="AB44" s="14"/>
      <c r="AC44" s="14"/>
      <c r="AD44" s="14"/>
      <c r="AE44" s="14"/>
      <c r="AF44" s="32"/>
    </row>
    <row r="45" spans="1:32" x14ac:dyDescent="0.25">
      <c r="A45" s="496"/>
      <c r="B45" s="99"/>
      <c r="C45" s="295" t="s">
        <v>551</v>
      </c>
      <c r="D45" s="296" t="s">
        <v>465</v>
      </c>
      <c r="E45" s="296" t="s">
        <v>468</v>
      </c>
      <c r="F45" s="133" t="s">
        <v>469</v>
      </c>
      <c r="G45" s="13"/>
      <c r="H45" s="299">
        <v>41287</v>
      </c>
      <c r="I45" s="13"/>
      <c r="J45" s="296">
        <v>50.325094</v>
      </c>
      <c r="K45" s="296">
        <v>-4.2205212999999997</v>
      </c>
      <c r="L45" s="13"/>
      <c r="M45" s="13"/>
      <c r="N45" s="358"/>
      <c r="O45" s="13"/>
      <c r="P45" s="13"/>
      <c r="Q45" s="13"/>
      <c r="R45" s="13"/>
      <c r="S45" s="13"/>
      <c r="T45" s="13"/>
      <c r="U45" s="13"/>
      <c r="V45" s="305" t="s">
        <v>477</v>
      </c>
      <c r="W45" s="305"/>
      <c r="X45" s="305"/>
      <c r="Y45" s="305"/>
      <c r="Z45" s="13"/>
      <c r="AA45" s="14"/>
      <c r="AB45" s="14"/>
      <c r="AC45" s="14"/>
      <c r="AD45" s="14"/>
      <c r="AE45" s="14"/>
      <c r="AF45" s="32"/>
    </row>
    <row r="46" spans="1:32" x14ac:dyDescent="0.25">
      <c r="A46" s="497"/>
      <c r="B46" s="99"/>
      <c r="C46" s="295" t="s">
        <v>552</v>
      </c>
      <c r="D46" s="296" t="s">
        <v>465</v>
      </c>
      <c r="E46" s="296" t="s">
        <v>467</v>
      </c>
      <c r="F46" s="133" t="s">
        <v>469</v>
      </c>
      <c r="G46" s="13"/>
      <c r="H46" s="299">
        <v>41287</v>
      </c>
      <c r="I46" s="13"/>
      <c r="J46" s="296">
        <v>50.325094</v>
      </c>
      <c r="K46" s="296">
        <v>-4.2205212999999997</v>
      </c>
      <c r="L46" s="13"/>
      <c r="M46" s="13"/>
      <c r="N46" s="358"/>
      <c r="O46" s="13"/>
      <c r="P46" s="13"/>
      <c r="Q46" s="13"/>
      <c r="R46" s="13"/>
      <c r="S46" s="13"/>
      <c r="T46" s="13"/>
      <c r="U46" s="13"/>
      <c r="V46" s="305" t="s">
        <v>477</v>
      </c>
      <c r="W46" s="305"/>
      <c r="X46" s="305"/>
      <c r="Y46" s="305"/>
      <c r="Z46" s="13"/>
      <c r="AA46" s="14"/>
      <c r="AB46" s="14"/>
      <c r="AC46" s="14"/>
      <c r="AD46" s="14"/>
      <c r="AE46" s="14"/>
      <c r="AF46" s="32"/>
    </row>
    <row r="47" spans="1:32" s="396" customFormat="1" x14ac:dyDescent="0.25">
      <c r="A47" s="498"/>
      <c r="B47" s="99"/>
      <c r="C47" s="295" t="s">
        <v>553</v>
      </c>
      <c r="D47" s="296" t="s">
        <v>465</v>
      </c>
      <c r="E47" s="296" t="s">
        <v>467</v>
      </c>
      <c r="F47" s="133" t="s">
        <v>470</v>
      </c>
      <c r="G47" s="13"/>
      <c r="H47" s="299">
        <v>41287</v>
      </c>
      <c r="I47" s="13"/>
      <c r="J47" s="296">
        <v>50.324876000000003</v>
      </c>
      <c r="K47" s="296">
        <v>-4.2214479000000003</v>
      </c>
      <c r="L47" s="13"/>
      <c r="M47" s="13"/>
      <c r="N47" s="358"/>
      <c r="O47" s="13"/>
      <c r="P47" s="13"/>
      <c r="Q47" s="13"/>
      <c r="R47" s="13"/>
      <c r="S47" s="13"/>
      <c r="T47" s="13"/>
      <c r="U47" s="13"/>
      <c r="V47" s="305" t="s">
        <v>477</v>
      </c>
      <c r="W47" s="305"/>
      <c r="X47" s="305"/>
      <c r="Y47" s="305"/>
      <c r="Z47" s="13"/>
      <c r="AA47" s="14"/>
      <c r="AB47" s="14"/>
      <c r="AC47" s="14"/>
      <c r="AD47" s="14"/>
      <c r="AE47" s="14"/>
      <c r="AF47" s="32"/>
    </row>
    <row r="48" spans="1:32" s="396" customFormat="1" x14ac:dyDescent="0.25">
      <c r="A48" s="496"/>
      <c r="B48" s="99"/>
      <c r="C48" s="295" t="s">
        <v>554</v>
      </c>
      <c r="D48" s="296" t="s">
        <v>465</v>
      </c>
      <c r="E48" s="296" t="s">
        <v>468</v>
      </c>
      <c r="F48" s="133" t="s">
        <v>470</v>
      </c>
      <c r="G48" s="13"/>
      <c r="H48" s="299">
        <v>41287</v>
      </c>
      <c r="I48" s="13"/>
      <c r="J48" s="296">
        <v>50.324876000000003</v>
      </c>
      <c r="K48" s="296">
        <v>-4.2214479000000003</v>
      </c>
      <c r="L48" s="13"/>
      <c r="M48" s="13"/>
      <c r="N48" s="358"/>
      <c r="O48" s="13"/>
      <c r="P48" s="13"/>
      <c r="Q48" s="13"/>
      <c r="R48" s="13"/>
      <c r="S48" s="13"/>
      <c r="T48" s="13"/>
      <c r="U48" s="13"/>
      <c r="V48" s="305" t="s">
        <v>477</v>
      </c>
      <c r="W48" s="305"/>
      <c r="X48" s="305"/>
      <c r="Y48" s="305"/>
      <c r="Z48" s="13"/>
      <c r="AA48" s="14"/>
      <c r="AB48" s="14"/>
      <c r="AC48" s="14"/>
      <c r="AD48" s="14"/>
      <c r="AE48" s="14"/>
      <c r="AF48" s="32"/>
    </row>
    <row r="49" spans="1:32" s="396" customFormat="1" x14ac:dyDescent="0.25">
      <c r="A49" s="496"/>
      <c r="B49" s="99"/>
      <c r="C49" s="295" t="s">
        <v>555</v>
      </c>
      <c r="D49" s="296" t="s">
        <v>465</v>
      </c>
      <c r="E49" s="296" t="s">
        <v>468</v>
      </c>
      <c r="F49" s="133" t="s">
        <v>470</v>
      </c>
      <c r="G49" s="13"/>
      <c r="H49" s="299">
        <v>41287</v>
      </c>
      <c r="I49" s="13"/>
      <c r="J49" s="296">
        <v>50.324876000000003</v>
      </c>
      <c r="K49" s="296">
        <v>-4.2214479000000003</v>
      </c>
      <c r="L49" s="13"/>
      <c r="M49" s="13"/>
      <c r="N49" s="358"/>
      <c r="O49" s="13"/>
      <c r="P49" s="13"/>
      <c r="Q49" s="13"/>
      <c r="R49" s="13"/>
      <c r="S49" s="13"/>
      <c r="T49" s="13"/>
      <c r="U49" s="13"/>
      <c r="V49" s="305" t="s">
        <v>477</v>
      </c>
      <c r="W49" s="305"/>
      <c r="X49" s="305"/>
      <c r="Y49" s="305"/>
      <c r="Z49" s="13"/>
      <c r="AA49" s="14"/>
      <c r="AB49" s="14"/>
      <c r="AC49" s="14"/>
      <c r="AD49" s="14"/>
      <c r="AE49" s="14"/>
      <c r="AF49" s="32"/>
    </row>
    <row r="50" spans="1:32" s="396" customFormat="1" x14ac:dyDescent="0.25">
      <c r="A50" s="496"/>
      <c r="B50" s="99"/>
      <c r="C50" s="295" t="s">
        <v>556</v>
      </c>
      <c r="D50" s="296" t="s">
        <v>465</v>
      </c>
      <c r="E50" s="296" t="s">
        <v>468</v>
      </c>
      <c r="F50" s="133" t="s">
        <v>470</v>
      </c>
      <c r="G50" s="13"/>
      <c r="H50" s="299">
        <v>41287</v>
      </c>
      <c r="I50" s="13"/>
      <c r="J50" s="296">
        <v>50.324876000000003</v>
      </c>
      <c r="K50" s="296">
        <v>-4.2214479000000003</v>
      </c>
      <c r="L50" s="13"/>
      <c r="M50" s="13"/>
      <c r="N50" s="358"/>
      <c r="O50" s="13"/>
      <c r="P50" s="13"/>
      <c r="Q50" s="13"/>
      <c r="R50" s="13"/>
      <c r="S50" s="13"/>
      <c r="T50" s="13"/>
      <c r="U50" s="13"/>
      <c r="V50" s="305" t="s">
        <v>477</v>
      </c>
      <c r="W50" s="305"/>
      <c r="X50" s="305"/>
      <c r="Y50" s="305"/>
      <c r="Z50" s="13"/>
      <c r="AA50" s="14"/>
      <c r="AB50" s="14"/>
      <c r="AC50" s="14"/>
      <c r="AD50" s="14"/>
      <c r="AE50" s="14"/>
      <c r="AF50" s="32"/>
    </row>
    <row r="51" spans="1:32" s="396" customFormat="1" x14ac:dyDescent="0.25">
      <c r="A51" s="496"/>
      <c r="B51" s="99"/>
      <c r="C51" s="295" t="s">
        <v>557</v>
      </c>
      <c r="D51" s="296" t="s">
        <v>465</v>
      </c>
      <c r="E51" s="296" t="s">
        <v>467</v>
      </c>
      <c r="F51" s="133" t="s">
        <v>470</v>
      </c>
      <c r="G51" s="13"/>
      <c r="H51" s="299">
        <v>41287</v>
      </c>
      <c r="I51" s="13"/>
      <c r="J51" s="296">
        <v>50.324876000000003</v>
      </c>
      <c r="K51" s="296">
        <v>-4.2214479000000003</v>
      </c>
      <c r="L51" s="13"/>
      <c r="M51" s="13"/>
      <c r="N51" s="358"/>
      <c r="O51" s="13"/>
      <c r="P51" s="13"/>
      <c r="Q51" s="13"/>
      <c r="R51" s="13"/>
      <c r="S51" s="13"/>
      <c r="T51" s="13"/>
      <c r="U51" s="13"/>
      <c r="V51" s="305" t="s">
        <v>477</v>
      </c>
      <c r="W51" s="305"/>
      <c r="X51" s="305"/>
      <c r="Y51" s="305"/>
      <c r="Z51" s="13"/>
      <c r="AA51" s="14"/>
      <c r="AB51" s="14"/>
      <c r="AC51" s="14"/>
      <c r="AD51" s="14"/>
      <c r="AE51" s="14"/>
      <c r="AF51" s="32"/>
    </row>
    <row r="52" spans="1:32" s="396" customFormat="1" ht="15.75" thickBot="1" x14ac:dyDescent="0.3">
      <c r="A52" s="499"/>
      <c r="B52" s="96"/>
      <c r="C52" s="451" t="s">
        <v>558</v>
      </c>
      <c r="D52" s="452" t="s">
        <v>465</v>
      </c>
      <c r="E52" s="452" t="s">
        <v>467</v>
      </c>
      <c r="F52" s="136" t="s">
        <v>470</v>
      </c>
      <c r="G52" s="48"/>
      <c r="H52" s="300">
        <v>41287</v>
      </c>
      <c r="I52" s="48"/>
      <c r="J52" s="296">
        <v>50.324876000000003</v>
      </c>
      <c r="K52" s="296">
        <v>-4.2214479000000003</v>
      </c>
      <c r="L52" s="48"/>
      <c r="M52" s="48"/>
      <c r="N52" s="359"/>
      <c r="O52" s="48"/>
      <c r="P52" s="48"/>
      <c r="Q52" s="48"/>
      <c r="R52" s="48"/>
      <c r="S52" s="48"/>
      <c r="T52" s="48"/>
      <c r="U52" s="48"/>
      <c r="V52" s="306" t="s">
        <v>477</v>
      </c>
      <c r="W52" s="306"/>
      <c r="X52" s="306"/>
      <c r="Y52" s="306"/>
      <c r="Z52" s="48"/>
      <c r="AA52" s="18"/>
      <c r="AB52" s="18"/>
      <c r="AC52" s="18"/>
      <c r="AD52" s="18"/>
      <c r="AE52" s="18"/>
      <c r="AF52" s="35"/>
    </row>
    <row r="53" spans="1:32" s="396" customFormat="1" x14ac:dyDescent="0.25">
      <c r="C53" s="436"/>
      <c r="D53" s="436"/>
      <c r="E53" s="436"/>
      <c r="F53" s="250"/>
      <c r="G53" s="250"/>
      <c r="H53" s="10"/>
      <c r="I53" s="437"/>
      <c r="J53" s="438"/>
      <c r="K53" s="436"/>
      <c r="L53" s="250"/>
      <c r="M53" s="250"/>
      <c r="N53" s="10"/>
      <c r="O53" s="250"/>
      <c r="P53" s="250"/>
      <c r="Q53" s="250"/>
      <c r="R53" s="250"/>
      <c r="S53" s="250"/>
      <c r="T53" s="250"/>
      <c r="U53" s="250"/>
      <c r="V53" s="250"/>
      <c r="W53" s="250"/>
      <c r="X53" s="250"/>
      <c r="Y53" s="250"/>
      <c r="Z53" s="250"/>
      <c r="AA53" s="250"/>
      <c r="AB53" s="250"/>
      <c r="AC53" s="250"/>
      <c r="AD53" s="250"/>
      <c r="AE53" s="250"/>
      <c r="AF53" s="250"/>
    </row>
    <row r="54" spans="1:32" s="396" customFormat="1" x14ac:dyDescent="0.25">
      <c r="C54" s="436"/>
      <c r="D54" s="436"/>
      <c r="E54" s="436"/>
      <c r="F54" s="250"/>
      <c r="G54" s="250"/>
      <c r="H54" s="10"/>
      <c r="I54" s="437"/>
      <c r="J54" s="438"/>
      <c r="K54" s="436"/>
      <c r="L54" s="250"/>
      <c r="M54" s="250"/>
      <c r="N54" s="10"/>
      <c r="O54" s="250"/>
      <c r="P54" s="250"/>
      <c r="Q54" s="250"/>
      <c r="R54" s="250"/>
      <c r="S54" s="250"/>
      <c r="T54" s="250"/>
      <c r="U54" s="250"/>
      <c r="V54" s="250"/>
      <c r="W54" s="250"/>
      <c r="X54" s="250"/>
      <c r="Y54" s="250"/>
      <c r="Z54" s="250"/>
      <c r="AA54" s="250"/>
      <c r="AB54" s="250"/>
      <c r="AC54" s="250"/>
      <c r="AD54" s="250"/>
      <c r="AE54" s="250"/>
      <c r="AF54" s="250"/>
    </row>
    <row r="55" spans="1:32" s="396" customFormat="1" x14ac:dyDescent="0.25">
      <c r="C55" s="436"/>
      <c r="D55" s="436"/>
      <c r="E55" s="436"/>
      <c r="F55" s="250"/>
      <c r="G55" s="250"/>
      <c r="H55" s="10"/>
      <c r="I55" s="437"/>
      <c r="J55" s="438"/>
      <c r="K55" s="436"/>
      <c r="L55" s="250"/>
      <c r="M55" s="250"/>
      <c r="N55" s="10"/>
      <c r="O55" s="250"/>
      <c r="P55" s="250"/>
      <c r="Q55" s="250"/>
      <c r="R55" s="250"/>
      <c r="S55" s="250"/>
      <c r="T55" s="250"/>
      <c r="U55" s="250"/>
      <c r="V55" s="250"/>
      <c r="W55" s="250"/>
      <c r="X55" s="250"/>
      <c r="Y55" s="250"/>
      <c r="Z55" s="250"/>
      <c r="AA55" s="250"/>
      <c r="AB55" s="250"/>
      <c r="AC55" s="250"/>
      <c r="AD55" s="250"/>
      <c r="AE55" s="250"/>
      <c r="AF55" s="250"/>
    </row>
    <row r="56" spans="1:32" s="396" customFormat="1" x14ac:dyDescent="0.25">
      <c r="C56" s="436"/>
      <c r="D56" s="436"/>
      <c r="E56" s="436"/>
      <c r="F56" s="250"/>
      <c r="G56" s="250"/>
      <c r="H56" s="10"/>
      <c r="I56" s="437"/>
      <c r="J56" s="438"/>
      <c r="K56" s="436"/>
      <c r="L56" s="250"/>
      <c r="M56" s="250"/>
      <c r="N56" s="10"/>
      <c r="O56" s="250"/>
      <c r="P56" s="250"/>
      <c r="Q56" s="250"/>
      <c r="R56" s="250"/>
      <c r="S56" s="250"/>
      <c r="T56" s="250"/>
      <c r="U56" s="250"/>
      <c r="V56" s="250"/>
      <c r="W56" s="250"/>
      <c r="X56" s="250"/>
      <c r="Y56" s="250"/>
      <c r="Z56" s="250"/>
      <c r="AA56" s="250"/>
      <c r="AB56" s="250"/>
      <c r="AC56" s="250"/>
      <c r="AD56" s="250"/>
      <c r="AE56" s="250"/>
      <c r="AF56" s="250"/>
    </row>
    <row r="57" spans="1:32" s="396" customFormat="1" x14ac:dyDescent="0.25">
      <c r="C57" s="436"/>
      <c r="D57" s="436"/>
      <c r="E57" s="436"/>
      <c r="F57" s="250"/>
      <c r="G57" s="250"/>
      <c r="H57" s="10"/>
      <c r="I57" s="437"/>
      <c r="J57" s="438"/>
      <c r="K57" s="436"/>
      <c r="L57" s="250"/>
      <c r="M57" s="250"/>
      <c r="N57" s="10"/>
      <c r="O57" s="250"/>
      <c r="P57" s="250"/>
      <c r="Q57" s="250"/>
      <c r="R57" s="250"/>
      <c r="S57" s="250"/>
      <c r="T57" s="250"/>
      <c r="U57" s="250"/>
      <c r="V57" s="250"/>
      <c r="W57" s="250"/>
      <c r="X57" s="250"/>
      <c r="Y57" s="250"/>
      <c r="Z57" s="250"/>
      <c r="AA57" s="250"/>
      <c r="AB57" s="250"/>
      <c r="AC57" s="250"/>
      <c r="AD57" s="250"/>
      <c r="AE57" s="250"/>
      <c r="AF57" s="250"/>
    </row>
    <row r="58" spans="1:32" s="396" customFormat="1" x14ac:dyDescent="0.25">
      <c r="C58" s="436"/>
      <c r="D58" s="436"/>
      <c r="E58" s="436"/>
      <c r="F58" s="250"/>
      <c r="G58" s="250"/>
      <c r="H58" s="10"/>
      <c r="I58" s="437"/>
      <c r="J58" s="438"/>
      <c r="K58" s="436"/>
      <c r="L58" s="250"/>
      <c r="M58" s="250"/>
      <c r="N58" s="10"/>
      <c r="O58" s="250"/>
      <c r="P58" s="250"/>
      <c r="Q58" s="250"/>
      <c r="R58" s="250"/>
      <c r="S58" s="250"/>
      <c r="T58" s="250"/>
      <c r="U58" s="250"/>
      <c r="V58" s="250"/>
      <c r="W58" s="250"/>
      <c r="X58" s="250"/>
      <c r="Y58" s="250"/>
      <c r="Z58" s="250"/>
      <c r="AA58" s="250"/>
      <c r="AB58" s="250"/>
      <c r="AC58" s="250"/>
      <c r="AD58" s="250"/>
      <c r="AE58" s="250"/>
      <c r="AF58" s="250"/>
    </row>
    <row r="59" spans="1:32" s="396" customFormat="1" x14ac:dyDescent="0.25">
      <c r="C59" s="436"/>
      <c r="D59" s="436"/>
      <c r="E59" s="436"/>
      <c r="F59" s="250"/>
      <c r="G59" s="250"/>
      <c r="H59" s="10"/>
      <c r="I59" s="437"/>
      <c r="J59" s="438"/>
      <c r="K59" s="436"/>
      <c r="L59" s="250"/>
      <c r="M59" s="250"/>
      <c r="N59" s="10"/>
      <c r="O59" s="250"/>
      <c r="P59" s="250"/>
      <c r="Q59" s="250"/>
      <c r="R59" s="250"/>
      <c r="S59" s="250"/>
      <c r="T59" s="250"/>
      <c r="U59" s="250"/>
      <c r="V59" s="250"/>
      <c r="W59" s="250"/>
      <c r="X59" s="250"/>
      <c r="Y59" s="250"/>
      <c r="Z59" s="250"/>
      <c r="AA59" s="250"/>
      <c r="AB59" s="250"/>
      <c r="AC59" s="250"/>
      <c r="AD59" s="250"/>
      <c r="AE59" s="250"/>
      <c r="AF59" s="250"/>
    </row>
    <row r="60" spans="1:32" s="396" customFormat="1" x14ac:dyDescent="0.25">
      <c r="C60" s="436"/>
      <c r="D60" s="436"/>
      <c r="E60" s="436"/>
      <c r="F60" s="250"/>
      <c r="G60" s="250"/>
      <c r="H60" s="10"/>
      <c r="I60" s="437"/>
      <c r="J60" s="438"/>
      <c r="K60" s="436"/>
      <c r="L60" s="250"/>
      <c r="M60" s="250"/>
      <c r="N60" s="10"/>
      <c r="O60" s="250"/>
      <c r="P60" s="250"/>
      <c r="Q60" s="250"/>
      <c r="R60" s="250"/>
      <c r="S60" s="250"/>
      <c r="T60" s="250"/>
      <c r="U60" s="250"/>
      <c r="V60" s="250"/>
      <c r="W60" s="250"/>
      <c r="X60" s="250"/>
      <c r="Y60" s="250"/>
      <c r="Z60" s="250"/>
      <c r="AA60" s="250"/>
      <c r="AB60" s="250"/>
      <c r="AC60" s="250"/>
      <c r="AD60" s="250"/>
      <c r="AE60" s="250"/>
      <c r="AF60" s="250"/>
    </row>
    <row r="61" spans="1:32" s="396" customFormat="1" x14ac:dyDescent="0.25">
      <c r="C61" s="436"/>
      <c r="D61" s="436"/>
      <c r="E61" s="436"/>
      <c r="F61" s="250"/>
      <c r="G61" s="250"/>
      <c r="H61" s="10"/>
      <c r="I61" s="437"/>
      <c r="J61" s="438"/>
      <c r="K61" s="436"/>
      <c r="L61" s="250"/>
      <c r="M61" s="250"/>
      <c r="N61" s="10"/>
      <c r="O61" s="250"/>
      <c r="P61" s="250"/>
      <c r="Q61" s="250"/>
      <c r="R61" s="250"/>
      <c r="S61" s="250"/>
      <c r="T61" s="250"/>
      <c r="U61" s="250"/>
      <c r="V61" s="250"/>
      <c r="W61" s="250"/>
      <c r="X61" s="250"/>
      <c r="Y61" s="250"/>
      <c r="Z61" s="250"/>
      <c r="AA61" s="250"/>
      <c r="AB61" s="250"/>
      <c r="AC61" s="250"/>
      <c r="AD61" s="250"/>
      <c r="AE61" s="250"/>
      <c r="AF61" s="250"/>
    </row>
    <row r="62" spans="1:32" x14ac:dyDescent="0.25">
      <c r="F62" s="7"/>
      <c r="H62" s="9"/>
      <c r="I62" s="102"/>
      <c r="K62" s="354"/>
      <c r="N62" s="9"/>
      <c r="O62" s="7"/>
    </row>
    <row r="63" spans="1:32" x14ac:dyDescent="0.25">
      <c r="F63" s="7"/>
      <c r="H63" s="9"/>
      <c r="I63" s="102"/>
      <c r="K63" s="354"/>
      <c r="N63" s="9"/>
      <c r="O63" s="7"/>
    </row>
    <row r="64" spans="1:32" x14ac:dyDescent="0.25">
      <c r="F64" s="7"/>
      <c r="H64" s="9"/>
      <c r="I64" s="102"/>
      <c r="K64" s="354"/>
      <c r="N64" s="9"/>
      <c r="O64" s="7"/>
    </row>
    <row r="65" spans="6:15" x14ac:dyDescent="0.25">
      <c r="F65" s="7"/>
      <c r="H65" s="9"/>
      <c r="I65" s="102"/>
      <c r="K65" s="354"/>
      <c r="N65" s="9"/>
      <c r="O65" s="7"/>
    </row>
    <row r="66" spans="6:15" x14ac:dyDescent="0.25">
      <c r="F66" s="7"/>
      <c r="H66" s="9"/>
      <c r="I66" s="102"/>
      <c r="K66" s="354"/>
      <c r="N66" s="9"/>
      <c r="O66" s="7"/>
    </row>
    <row r="67" spans="6:15" x14ac:dyDescent="0.25">
      <c r="F67" s="7"/>
      <c r="H67" s="9"/>
      <c r="I67" s="102"/>
      <c r="K67" s="354"/>
      <c r="N67" s="9"/>
      <c r="O67" s="7"/>
    </row>
    <row r="68" spans="6:15" x14ac:dyDescent="0.25">
      <c r="F68" s="7"/>
      <c r="H68" s="9"/>
      <c r="I68" s="102"/>
      <c r="K68" s="354"/>
      <c r="N68" s="9"/>
      <c r="O68" s="7"/>
    </row>
    <row r="69" spans="6:15" x14ac:dyDescent="0.25">
      <c r="F69" s="7"/>
      <c r="H69" s="9"/>
      <c r="I69" s="102"/>
      <c r="K69" s="354"/>
      <c r="N69" s="9"/>
      <c r="O69" s="7"/>
    </row>
    <row r="70" spans="6:15" x14ac:dyDescent="0.25">
      <c r="F70" s="7"/>
      <c r="H70" s="9"/>
      <c r="I70" s="102"/>
      <c r="K70" s="354"/>
      <c r="N70" s="9"/>
      <c r="O70" s="7"/>
    </row>
    <row r="71" spans="6:15" x14ac:dyDescent="0.25">
      <c r="F71" s="7"/>
      <c r="H71" s="9"/>
      <c r="I71" s="102"/>
      <c r="K71" s="354"/>
      <c r="N71" s="9"/>
      <c r="O71" s="7"/>
    </row>
    <row r="72" spans="6:15" x14ac:dyDescent="0.25">
      <c r="F72" s="7"/>
      <c r="H72" s="9"/>
      <c r="I72" s="102"/>
      <c r="K72" s="354"/>
      <c r="N72" s="9"/>
      <c r="O72" s="7"/>
    </row>
    <row r="73" spans="6:15" x14ac:dyDescent="0.25">
      <c r="F73" s="7"/>
      <c r="H73" s="9"/>
      <c r="I73" s="102"/>
      <c r="K73" s="354"/>
      <c r="N73" s="9"/>
      <c r="O73" s="7"/>
    </row>
    <row r="74" spans="6:15" x14ac:dyDescent="0.25">
      <c r="F74" s="7"/>
      <c r="H74" s="9"/>
      <c r="I74" s="102"/>
      <c r="K74" s="354"/>
      <c r="N74" s="9"/>
      <c r="O74" s="7"/>
    </row>
    <row r="75" spans="6:15" x14ac:dyDescent="0.25">
      <c r="F75" s="7"/>
      <c r="H75" s="9"/>
      <c r="I75" s="102"/>
      <c r="K75" s="354"/>
      <c r="N75" s="9"/>
      <c r="O75" s="7"/>
    </row>
    <row r="76" spans="6:15" x14ac:dyDescent="0.25">
      <c r="F76" s="7"/>
      <c r="H76" s="9"/>
      <c r="I76" s="102"/>
      <c r="K76" s="354"/>
      <c r="N76" s="9"/>
      <c r="O76" s="7"/>
    </row>
    <row r="77" spans="6:15" x14ac:dyDescent="0.25">
      <c r="F77" s="7"/>
      <c r="H77" s="9"/>
      <c r="I77" s="102"/>
      <c r="K77" s="354"/>
      <c r="N77" s="9"/>
      <c r="O77" s="7"/>
    </row>
    <row r="78" spans="6:15" x14ac:dyDescent="0.25">
      <c r="F78" s="7"/>
      <c r="H78" s="9"/>
      <c r="I78" s="102"/>
      <c r="K78" s="354"/>
      <c r="N78" s="9"/>
      <c r="O78" s="7"/>
    </row>
    <row r="79" spans="6:15" x14ac:dyDescent="0.25">
      <c r="F79" s="7"/>
      <c r="H79" s="9"/>
      <c r="I79" s="102"/>
      <c r="K79" s="354"/>
      <c r="N79" s="9"/>
      <c r="O79" s="7"/>
    </row>
    <row r="80" spans="6:15" x14ac:dyDescent="0.25">
      <c r="F80" s="7"/>
      <c r="H80" s="9"/>
      <c r="I80" s="102"/>
      <c r="K80" s="354"/>
      <c r="N80" s="9"/>
      <c r="O80" s="7"/>
    </row>
    <row r="81" spans="6:15" x14ac:dyDescent="0.25">
      <c r="F81" s="7"/>
      <c r="H81" s="9"/>
      <c r="I81" s="102"/>
      <c r="K81" s="354"/>
      <c r="N81" s="9"/>
      <c r="O81" s="7"/>
    </row>
    <row r="82" spans="6:15" x14ac:dyDescent="0.25">
      <c r="F82" s="7"/>
      <c r="H82" s="9"/>
      <c r="I82" s="102"/>
      <c r="K82" s="354"/>
      <c r="N82" s="9"/>
      <c r="O82" s="7"/>
    </row>
    <row r="83" spans="6:15" x14ac:dyDescent="0.25">
      <c r="F83" s="7"/>
      <c r="H83" s="9"/>
      <c r="I83" s="102"/>
      <c r="K83" s="354"/>
      <c r="N83" s="9"/>
      <c r="O83" s="7"/>
    </row>
    <row r="84" spans="6:15" x14ac:dyDescent="0.25">
      <c r="F84" s="7"/>
      <c r="H84" s="9"/>
      <c r="I84" s="102"/>
      <c r="K84" s="354"/>
      <c r="N84" s="9"/>
      <c r="O84" s="7"/>
    </row>
    <row r="85" spans="6:15" x14ac:dyDescent="0.25">
      <c r="F85" s="7"/>
      <c r="H85" s="9"/>
      <c r="I85" s="102"/>
      <c r="K85" s="354"/>
      <c r="N85" s="9"/>
      <c r="O85" s="7"/>
    </row>
    <row r="86" spans="6:15" x14ac:dyDescent="0.25">
      <c r="F86" s="7"/>
      <c r="H86" s="9"/>
      <c r="I86" s="102"/>
      <c r="K86" s="354"/>
      <c r="N86" s="9"/>
      <c r="O86" s="7"/>
    </row>
    <row r="87" spans="6:15" x14ac:dyDescent="0.25">
      <c r="F87" s="7"/>
      <c r="H87" s="9"/>
      <c r="I87" s="102"/>
      <c r="K87" s="354"/>
      <c r="N87" s="9"/>
      <c r="O87" s="7"/>
    </row>
    <row r="88" spans="6:15" x14ac:dyDescent="0.25">
      <c r="F88" s="7"/>
      <c r="H88" s="9"/>
      <c r="I88" s="102"/>
      <c r="K88" s="354"/>
      <c r="N88" s="9"/>
      <c r="O88" s="7"/>
    </row>
    <row r="89" spans="6:15" x14ac:dyDescent="0.25">
      <c r="F89" s="7"/>
      <c r="H89" s="9"/>
      <c r="I89" s="102"/>
      <c r="K89" s="354"/>
      <c r="N89" s="9"/>
      <c r="O89" s="7"/>
    </row>
    <row r="90" spans="6:15" x14ac:dyDescent="0.25">
      <c r="F90" s="7"/>
      <c r="H90" s="9"/>
      <c r="I90" s="102"/>
      <c r="K90" s="354"/>
      <c r="N90" s="9"/>
      <c r="O90" s="7"/>
    </row>
    <row r="91" spans="6:15" x14ac:dyDescent="0.25">
      <c r="F91" s="7"/>
      <c r="H91" s="9"/>
      <c r="I91" s="102"/>
      <c r="K91" s="354"/>
      <c r="N91" s="9"/>
      <c r="O91" s="7"/>
    </row>
    <row r="92" spans="6:15" x14ac:dyDescent="0.25">
      <c r="F92" s="7"/>
      <c r="H92" s="9"/>
      <c r="I92" s="102"/>
      <c r="K92" s="354"/>
      <c r="N92" s="9"/>
      <c r="O92" s="7"/>
    </row>
    <row r="93" spans="6:15" x14ac:dyDescent="0.25">
      <c r="F93" s="7"/>
      <c r="H93" s="9"/>
      <c r="I93" s="102"/>
      <c r="K93" s="354"/>
      <c r="N93" s="9"/>
      <c r="O93" s="7"/>
    </row>
    <row r="94" spans="6:15" x14ac:dyDescent="0.25">
      <c r="F94" s="7"/>
      <c r="H94" s="9"/>
      <c r="I94" s="102"/>
      <c r="K94" s="354"/>
      <c r="N94" s="9"/>
      <c r="O94" s="7"/>
    </row>
    <row r="95" spans="6:15" x14ac:dyDescent="0.25">
      <c r="F95" s="7"/>
      <c r="H95" s="9"/>
      <c r="I95" s="102"/>
      <c r="K95" s="354"/>
      <c r="N95" s="9"/>
      <c r="O95" s="7"/>
    </row>
    <row r="96" spans="6:15" x14ac:dyDescent="0.25">
      <c r="F96" s="7"/>
      <c r="H96" s="9"/>
      <c r="I96" s="102"/>
      <c r="K96" s="354"/>
      <c r="N96" s="9"/>
      <c r="O96" s="7"/>
    </row>
    <row r="97" spans="6:15" x14ac:dyDescent="0.25">
      <c r="F97" s="7"/>
      <c r="H97" s="9"/>
      <c r="I97" s="102"/>
      <c r="K97" s="354"/>
      <c r="N97" s="9"/>
      <c r="O97" s="7"/>
    </row>
    <row r="98" spans="6:15" x14ac:dyDescent="0.25">
      <c r="F98" s="7"/>
      <c r="H98" s="9"/>
      <c r="I98" s="102"/>
      <c r="K98" s="354"/>
      <c r="N98" s="9"/>
      <c r="O98" s="7"/>
    </row>
    <row r="99" spans="6:15" x14ac:dyDescent="0.25">
      <c r="F99" s="7"/>
      <c r="H99" s="9"/>
      <c r="I99" s="102"/>
      <c r="K99" s="354"/>
      <c r="N99" s="9"/>
      <c r="O99" s="7"/>
    </row>
    <row r="100" spans="6:15" x14ac:dyDescent="0.25">
      <c r="F100" s="7"/>
      <c r="H100" s="9"/>
      <c r="I100" s="102"/>
      <c r="K100" s="354"/>
      <c r="N100" s="9"/>
      <c r="O100" s="7"/>
    </row>
    <row r="101" spans="6:15" x14ac:dyDescent="0.25">
      <c r="F101" s="7"/>
      <c r="H101" s="9"/>
      <c r="I101" s="102"/>
      <c r="K101" s="354"/>
      <c r="N101" s="9"/>
      <c r="O101" s="7"/>
    </row>
    <row r="102" spans="6:15" x14ac:dyDescent="0.25">
      <c r="F102" s="7"/>
      <c r="H102" s="9"/>
      <c r="I102" s="102"/>
      <c r="K102" s="354"/>
      <c r="N102" s="9"/>
      <c r="O102" s="7"/>
    </row>
    <row r="103" spans="6:15" x14ac:dyDescent="0.25">
      <c r="F103" s="7"/>
      <c r="H103" s="9"/>
      <c r="I103" s="102"/>
      <c r="K103" s="354"/>
      <c r="N103" s="9"/>
      <c r="O103" s="7"/>
    </row>
    <row r="104" spans="6:15" x14ac:dyDescent="0.25">
      <c r="F104" s="7"/>
      <c r="H104" s="9"/>
      <c r="I104" s="102"/>
      <c r="K104" s="354"/>
      <c r="N104" s="9"/>
      <c r="O104" s="7"/>
    </row>
    <row r="105" spans="6:15" x14ac:dyDescent="0.25">
      <c r="F105" s="7"/>
      <c r="H105" s="9"/>
      <c r="I105" s="102"/>
      <c r="K105" s="354"/>
      <c r="N105" s="9"/>
      <c r="O105" s="7"/>
    </row>
    <row r="106" spans="6:15" x14ac:dyDescent="0.25">
      <c r="F106" s="7"/>
      <c r="H106" s="9"/>
      <c r="I106" s="102"/>
      <c r="K106" s="354"/>
      <c r="N106" s="9"/>
      <c r="O106" s="7"/>
    </row>
    <row r="107" spans="6:15" x14ac:dyDescent="0.25">
      <c r="F107" s="7"/>
      <c r="H107" s="9"/>
      <c r="I107" s="102"/>
      <c r="K107" s="354"/>
      <c r="N107" s="9"/>
      <c r="O107" s="7"/>
    </row>
    <row r="108" spans="6:15" x14ac:dyDescent="0.25">
      <c r="F108" s="7"/>
      <c r="H108" s="9"/>
      <c r="I108" s="102"/>
      <c r="K108" s="354"/>
      <c r="N108" s="9"/>
      <c r="O108" s="7"/>
    </row>
    <row r="109" spans="6:15" x14ac:dyDescent="0.25">
      <c r="F109" s="7"/>
      <c r="H109" s="9"/>
      <c r="I109" s="102"/>
      <c r="K109" s="354"/>
      <c r="N109" s="9"/>
      <c r="O109" s="7"/>
    </row>
    <row r="110" spans="6:15" x14ac:dyDescent="0.25">
      <c r="F110" s="7"/>
      <c r="H110" s="9"/>
      <c r="I110" s="102"/>
      <c r="K110" s="354"/>
      <c r="N110" s="9"/>
      <c r="O110" s="7"/>
    </row>
    <row r="111" spans="6:15" x14ac:dyDescent="0.25">
      <c r="F111" s="7"/>
      <c r="H111" s="9"/>
      <c r="I111" s="102"/>
      <c r="K111" s="354"/>
      <c r="N111" s="9"/>
      <c r="O111" s="7"/>
    </row>
    <row r="112" spans="6:15" x14ac:dyDescent="0.25">
      <c r="F112" s="7"/>
      <c r="H112" s="9"/>
      <c r="I112" s="102"/>
      <c r="K112" s="354"/>
      <c r="N112" s="9"/>
      <c r="O112" s="7"/>
    </row>
    <row r="113" spans="6:15" x14ac:dyDescent="0.25">
      <c r="F113" s="7"/>
      <c r="H113" s="9"/>
      <c r="I113" s="102"/>
      <c r="K113" s="354"/>
      <c r="N113" s="9"/>
      <c r="O113" s="7"/>
    </row>
    <row r="114" spans="6:15" x14ac:dyDescent="0.25">
      <c r="F114" s="7"/>
      <c r="H114" s="9"/>
      <c r="I114" s="102"/>
      <c r="K114" s="354"/>
      <c r="N114" s="9"/>
      <c r="O114" s="7"/>
    </row>
    <row r="115" spans="6:15" x14ac:dyDescent="0.25">
      <c r="F115" s="7"/>
      <c r="H115" s="9"/>
      <c r="I115" s="102"/>
      <c r="K115" s="354"/>
      <c r="N115" s="9"/>
      <c r="O115" s="7"/>
    </row>
    <row r="116" spans="6:15" x14ac:dyDescent="0.25">
      <c r="F116" s="7"/>
      <c r="H116" s="9"/>
      <c r="I116" s="102"/>
      <c r="K116" s="354"/>
      <c r="N116" s="9"/>
      <c r="O116" s="7"/>
    </row>
    <row r="117" spans="6:15" x14ac:dyDescent="0.25">
      <c r="F117" s="7"/>
      <c r="H117" s="9"/>
      <c r="I117" s="102"/>
      <c r="K117" s="354"/>
      <c r="N117" s="9"/>
      <c r="O117" s="7"/>
    </row>
    <row r="118" spans="6:15" x14ac:dyDescent="0.25">
      <c r="F118" s="7"/>
      <c r="H118" s="9"/>
      <c r="I118" s="102"/>
      <c r="K118" s="354"/>
      <c r="N118" s="9"/>
      <c r="O118" s="7"/>
    </row>
    <row r="119" spans="6:15" x14ac:dyDescent="0.25">
      <c r="F119" s="7"/>
      <c r="H119" s="9"/>
      <c r="I119" s="102"/>
      <c r="K119" s="354"/>
      <c r="N119" s="9"/>
      <c r="O119" s="7"/>
    </row>
    <row r="120" spans="6:15" x14ac:dyDescent="0.25">
      <c r="F120" s="7"/>
      <c r="H120" s="9"/>
      <c r="I120" s="102"/>
      <c r="K120" s="354"/>
      <c r="N120" s="9"/>
      <c r="O120" s="7"/>
    </row>
    <row r="121" spans="6:15" x14ac:dyDescent="0.25">
      <c r="F121" s="7"/>
      <c r="H121" s="9"/>
      <c r="I121" s="102"/>
      <c r="K121" s="354"/>
      <c r="N121" s="9"/>
      <c r="O121" s="7"/>
    </row>
    <row r="122" spans="6:15" x14ac:dyDescent="0.25">
      <c r="F122" s="7"/>
      <c r="H122" s="9"/>
      <c r="I122" s="102"/>
      <c r="K122" s="354"/>
      <c r="N122" s="9"/>
      <c r="O122" s="7"/>
    </row>
    <row r="123" spans="6:15" x14ac:dyDescent="0.25">
      <c r="F123" s="7"/>
      <c r="H123" s="9"/>
      <c r="I123" s="102"/>
      <c r="K123" s="354"/>
      <c r="N123" s="9"/>
      <c r="O123" s="7"/>
    </row>
    <row r="124" spans="6:15" x14ac:dyDescent="0.25">
      <c r="F124" s="7"/>
      <c r="H124" s="9"/>
      <c r="I124" s="102"/>
      <c r="K124" s="354"/>
      <c r="N124" s="9"/>
      <c r="O124" s="7"/>
    </row>
    <row r="125" spans="6:15" x14ac:dyDescent="0.25">
      <c r="F125" s="7"/>
      <c r="H125" s="9"/>
      <c r="I125" s="102"/>
      <c r="K125" s="354"/>
      <c r="N125" s="9"/>
      <c r="O125" s="7"/>
    </row>
    <row r="126" spans="6:15" x14ac:dyDescent="0.25">
      <c r="F126" s="7"/>
      <c r="H126" s="9"/>
      <c r="I126" s="102"/>
      <c r="K126" s="354"/>
      <c r="N126" s="9"/>
      <c r="O126" s="7"/>
    </row>
    <row r="127" spans="6:15" x14ac:dyDescent="0.25">
      <c r="F127" s="7"/>
      <c r="H127" s="9"/>
      <c r="I127" s="102"/>
      <c r="K127" s="354"/>
      <c r="N127" s="9"/>
      <c r="O127" s="7"/>
    </row>
    <row r="128" spans="6:15" x14ac:dyDescent="0.25">
      <c r="F128" s="7"/>
      <c r="H128" s="9"/>
      <c r="I128" s="102"/>
      <c r="K128" s="354"/>
      <c r="N128" s="9"/>
      <c r="O128" s="7"/>
    </row>
    <row r="129" spans="6:15" x14ac:dyDescent="0.25">
      <c r="F129" s="7"/>
      <c r="H129" s="9"/>
      <c r="I129" s="102"/>
      <c r="K129" s="354"/>
      <c r="N129" s="9"/>
      <c r="O129" s="7"/>
    </row>
    <row r="130" spans="6:15" x14ac:dyDescent="0.25">
      <c r="F130" s="7"/>
      <c r="H130" s="9"/>
      <c r="I130" s="102"/>
      <c r="K130" s="354"/>
      <c r="N130" s="9"/>
      <c r="O130" s="7"/>
    </row>
    <row r="131" spans="6:15" x14ac:dyDescent="0.25">
      <c r="F131" s="7"/>
      <c r="H131" s="9"/>
      <c r="I131" s="102"/>
      <c r="K131" s="354"/>
      <c r="N131" s="9"/>
      <c r="O131" s="7"/>
    </row>
    <row r="132" spans="6:15" x14ac:dyDescent="0.25">
      <c r="F132" s="7"/>
      <c r="H132" s="9"/>
      <c r="I132" s="102"/>
      <c r="K132" s="354"/>
      <c r="N132" s="9"/>
      <c r="O132" s="7"/>
    </row>
    <row r="133" spans="6:15" x14ac:dyDescent="0.25">
      <c r="F133" s="7"/>
      <c r="H133" s="9"/>
      <c r="I133" s="102"/>
      <c r="K133" s="354"/>
      <c r="N133" s="9"/>
      <c r="O133" s="7"/>
    </row>
    <row r="134" spans="6:15" x14ac:dyDescent="0.25">
      <c r="F134" s="7"/>
      <c r="H134" s="9"/>
      <c r="I134" s="102"/>
      <c r="K134" s="354"/>
      <c r="N134" s="9"/>
      <c r="O134" s="7"/>
    </row>
    <row r="135" spans="6:15" x14ac:dyDescent="0.25">
      <c r="F135" s="7"/>
      <c r="H135" s="9"/>
      <c r="I135" s="102"/>
      <c r="K135" s="354"/>
      <c r="N135" s="9"/>
      <c r="O135" s="7"/>
    </row>
    <row r="136" spans="6:15" x14ac:dyDescent="0.25">
      <c r="F136" s="7"/>
      <c r="H136" s="9"/>
      <c r="I136" s="102"/>
      <c r="K136" s="354"/>
      <c r="N136" s="9"/>
      <c r="O136" s="7"/>
    </row>
    <row r="137" spans="6:15" x14ac:dyDescent="0.25">
      <c r="F137" s="7"/>
      <c r="H137" s="9"/>
      <c r="I137" s="102"/>
      <c r="K137" s="354"/>
      <c r="N137" s="9"/>
      <c r="O137" s="7"/>
    </row>
    <row r="138" spans="6:15" x14ac:dyDescent="0.25">
      <c r="F138" s="7"/>
      <c r="H138" s="9"/>
      <c r="I138" s="102"/>
      <c r="K138" s="354"/>
      <c r="N138" s="9"/>
      <c r="O138" s="7"/>
    </row>
    <row r="139" spans="6:15" x14ac:dyDescent="0.25">
      <c r="F139" s="7"/>
      <c r="H139" s="9"/>
      <c r="I139" s="102"/>
      <c r="K139" s="354"/>
      <c r="N139" s="9"/>
      <c r="O139" s="7"/>
    </row>
    <row r="140" spans="6:15" x14ac:dyDescent="0.25">
      <c r="F140" s="7"/>
      <c r="H140" s="9"/>
      <c r="I140" s="102"/>
      <c r="K140" s="354"/>
      <c r="N140" s="9"/>
      <c r="O140" s="7"/>
    </row>
    <row r="141" spans="6:15" x14ac:dyDescent="0.25">
      <c r="F141" s="7"/>
      <c r="H141" s="9"/>
      <c r="I141" s="102"/>
      <c r="K141" s="354"/>
      <c r="N141" s="9"/>
      <c r="O141" s="7"/>
    </row>
    <row r="142" spans="6:15" x14ac:dyDescent="0.25">
      <c r="F142" s="7"/>
      <c r="H142" s="9"/>
      <c r="I142" s="102"/>
      <c r="K142" s="354"/>
      <c r="N142" s="9"/>
      <c r="O142" s="7"/>
    </row>
    <row r="143" spans="6:15" x14ac:dyDescent="0.25">
      <c r="F143" s="7"/>
      <c r="H143" s="9"/>
      <c r="I143" s="102"/>
      <c r="K143" s="354"/>
      <c r="N143" s="9"/>
      <c r="O143" s="7"/>
    </row>
    <row r="144" spans="6:15" x14ac:dyDescent="0.25">
      <c r="F144" s="7"/>
      <c r="H144" s="9"/>
      <c r="I144" s="102"/>
      <c r="K144" s="354"/>
      <c r="N144" s="9"/>
      <c r="O144" s="7"/>
    </row>
    <row r="145" spans="6:15" x14ac:dyDescent="0.25">
      <c r="F145" s="7"/>
      <c r="H145" s="9"/>
      <c r="I145" s="102"/>
      <c r="K145" s="354"/>
      <c r="N145" s="9"/>
      <c r="O145" s="7"/>
    </row>
    <row r="146" spans="6:15" x14ac:dyDescent="0.25">
      <c r="F146" s="7"/>
      <c r="H146" s="9"/>
      <c r="I146" s="102"/>
      <c r="K146" s="354"/>
      <c r="N146" s="9"/>
      <c r="O146" s="7"/>
    </row>
    <row r="147" spans="6:15" x14ac:dyDescent="0.25">
      <c r="F147" s="7"/>
      <c r="H147" s="9"/>
      <c r="I147" s="102"/>
      <c r="K147" s="354"/>
      <c r="N147" s="9"/>
      <c r="O147" s="7"/>
    </row>
    <row r="148" spans="6:15" x14ac:dyDescent="0.25">
      <c r="F148" s="7"/>
      <c r="H148" s="9"/>
      <c r="I148" s="102"/>
      <c r="K148" s="354"/>
      <c r="N148" s="9"/>
      <c r="O148" s="7"/>
    </row>
    <row r="149" spans="6:15" x14ac:dyDescent="0.25">
      <c r="F149" s="7"/>
      <c r="H149" s="9"/>
      <c r="I149" s="102"/>
      <c r="K149" s="354"/>
      <c r="N149" s="9"/>
      <c r="O149" s="7"/>
    </row>
    <row r="150" spans="6:15" x14ac:dyDescent="0.25">
      <c r="F150" s="7"/>
      <c r="H150" s="9"/>
      <c r="I150" s="102"/>
      <c r="K150" s="354"/>
      <c r="N150" s="9"/>
      <c r="O150" s="7"/>
    </row>
    <row r="151" spans="6:15" x14ac:dyDescent="0.25">
      <c r="F151" s="7"/>
      <c r="H151" s="9"/>
      <c r="I151" s="102"/>
      <c r="K151" s="354"/>
      <c r="N151" s="9"/>
      <c r="O151" s="7"/>
    </row>
    <row r="152" spans="6:15" x14ac:dyDescent="0.25">
      <c r="F152" s="7"/>
      <c r="H152" s="9"/>
      <c r="I152" s="102"/>
      <c r="K152" s="354"/>
      <c r="N152" s="9"/>
      <c r="O152" s="7"/>
    </row>
    <row r="153" spans="6:15" x14ac:dyDescent="0.25">
      <c r="F153" s="7"/>
      <c r="H153" s="9"/>
      <c r="I153" s="102"/>
      <c r="K153" s="354"/>
      <c r="N153" s="9"/>
      <c r="O153" s="7"/>
    </row>
    <row r="154" spans="6:15" x14ac:dyDescent="0.25">
      <c r="F154" s="7"/>
      <c r="H154" s="9"/>
      <c r="I154" s="102"/>
      <c r="K154" s="354"/>
      <c r="N154" s="9"/>
      <c r="O154" s="7"/>
    </row>
    <row r="155" spans="6:15" x14ac:dyDescent="0.25">
      <c r="F155" s="7"/>
      <c r="H155" s="9"/>
      <c r="I155" s="102"/>
      <c r="K155" s="354"/>
      <c r="N155" s="9"/>
      <c r="O155" s="7"/>
    </row>
    <row r="156" spans="6:15" x14ac:dyDescent="0.25">
      <c r="F156" s="7"/>
      <c r="H156" s="9"/>
      <c r="I156" s="102"/>
      <c r="K156" s="354"/>
      <c r="N156" s="9"/>
      <c r="O156" s="7"/>
    </row>
    <row r="157" spans="6:15" x14ac:dyDescent="0.25">
      <c r="F157" s="7"/>
      <c r="H157" s="9"/>
      <c r="I157" s="102"/>
      <c r="K157" s="354"/>
      <c r="N157" s="9"/>
      <c r="O157" s="7"/>
    </row>
    <row r="158" spans="6:15" x14ac:dyDescent="0.25">
      <c r="F158" s="7"/>
      <c r="H158" s="9"/>
      <c r="I158" s="102"/>
      <c r="K158" s="354"/>
      <c r="N158" s="9"/>
      <c r="O158" s="7"/>
    </row>
    <row r="159" spans="6:15" x14ac:dyDescent="0.25">
      <c r="F159" s="7"/>
      <c r="H159" s="9"/>
      <c r="I159" s="102"/>
      <c r="K159" s="354"/>
      <c r="N159" s="9"/>
      <c r="O159" s="7"/>
    </row>
    <row r="160" spans="6:15" x14ac:dyDescent="0.25">
      <c r="F160" s="7"/>
      <c r="H160" s="9"/>
      <c r="I160" s="102"/>
      <c r="K160" s="354"/>
      <c r="N160" s="9"/>
      <c r="O160" s="7"/>
    </row>
    <row r="161" spans="6:15" x14ac:dyDescent="0.25">
      <c r="F161" s="7"/>
      <c r="H161" s="9"/>
      <c r="I161" s="102"/>
      <c r="K161" s="354"/>
      <c r="N161" s="9"/>
      <c r="O161" s="7"/>
    </row>
    <row r="162" spans="6:15" x14ac:dyDescent="0.25">
      <c r="F162" s="7"/>
      <c r="H162" s="9"/>
      <c r="I162" s="102"/>
      <c r="K162" s="354"/>
      <c r="N162" s="9"/>
      <c r="O162" s="7"/>
    </row>
    <row r="163" spans="6:15" x14ac:dyDescent="0.25">
      <c r="F163" s="7"/>
      <c r="H163" s="9"/>
      <c r="I163" s="102"/>
      <c r="K163" s="354"/>
      <c r="N163" s="9"/>
      <c r="O163" s="7"/>
    </row>
    <row r="164" spans="6:15" x14ac:dyDescent="0.25">
      <c r="F164" s="7"/>
      <c r="H164" s="9"/>
      <c r="I164" s="102"/>
      <c r="K164" s="354"/>
      <c r="N164" s="9"/>
      <c r="O164" s="7"/>
    </row>
    <row r="165" spans="6:15" x14ac:dyDescent="0.25">
      <c r="F165" s="7"/>
      <c r="H165" s="9"/>
      <c r="I165" s="102"/>
      <c r="K165" s="354"/>
      <c r="N165" s="9"/>
      <c r="O165" s="7"/>
    </row>
    <row r="166" spans="6:15" x14ac:dyDescent="0.25">
      <c r="F166" s="7"/>
      <c r="H166" s="9"/>
      <c r="I166" s="102"/>
      <c r="K166" s="354"/>
      <c r="N166" s="9"/>
      <c r="O166" s="7"/>
    </row>
    <row r="167" spans="6:15" x14ac:dyDescent="0.25">
      <c r="F167" s="7"/>
      <c r="H167" s="9"/>
      <c r="I167" s="102"/>
      <c r="K167" s="354"/>
      <c r="N167" s="9"/>
      <c r="O167" s="7"/>
    </row>
    <row r="168" spans="6:15" x14ac:dyDescent="0.25">
      <c r="F168" s="7"/>
      <c r="H168" s="9"/>
      <c r="I168" s="102"/>
      <c r="K168" s="354"/>
      <c r="N168" s="9"/>
      <c r="O168" s="7"/>
    </row>
    <row r="169" spans="6:15" x14ac:dyDescent="0.25">
      <c r="F169" s="7"/>
      <c r="H169" s="9"/>
      <c r="I169" s="102"/>
      <c r="K169" s="354"/>
      <c r="N169" s="9"/>
      <c r="O169" s="7"/>
    </row>
    <row r="170" spans="6:15" x14ac:dyDescent="0.25">
      <c r="F170" s="7"/>
      <c r="H170" s="9"/>
      <c r="I170" s="102"/>
      <c r="K170" s="354"/>
      <c r="N170" s="9"/>
      <c r="O170" s="7"/>
    </row>
    <row r="171" spans="6:15" x14ac:dyDescent="0.25">
      <c r="F171" s="7"/>
      <c r="H171" s="9"/>
      <c r="I171" s="102"/>
      <c r="K171" s="354"/>
      <c r="N171" s="9"/>
      <c r="O171" s="7"/>
    </row>
    <row r="172" spans="6:15" x14ac:dyDescent="0.25">
      <c r="F172" s="7"/>
      <c r="H172" s="9"/>
      <c r="I172" s="102"/>
      <c r="K172" s="354"/>
      <c r="N172" s="9"/>
      <c r="O172" s="7"/>
    </row>
    <row r="173" spans="6:15" x14ac:dyDescent="0.25">
      <c r="F173" s="7"/>
      <c r="H173" s="9"/>
      <c r="I173" s="102"/>
      <c r="K173" s="354"/>
      <c r="N173" s="9"/>
      <c r="O173" s="7"/>
    </row>
    <row r="174" spans="6:15" x14ac:dyDescent="0.25">
      <c r="F174" s="7"/>
      <c r="H174" s="9"/>
      <c r="I174" s="102"/>
      <c r="K174" s="354"/>
      <c r="N174" s="9"/>
      <c r="O174" s="7"/>
    </row>
    <row r="175" spans="6:15" x14ac:dyDescent="0.25">
      <c r="F175" s="7"/>
      <c r="H175" s="9"/>
      <c r="I175" s="102"/>
      <c r="K175" s="354"/>
      <c r="N175" s="9"/>
      <c r="O175" s="7"/>
    </row>
    <row r="176" spans="6:15" x14ac:dyDescent="0.25">
      <c r="F176" s="7"/>
      <c r="H176" s="9"/>
      <c r="I176" s="102"/>
      <c r="K176" s="354"/>
      <c r="N176" s="9"/>
      <c r="O176" s="7"/>
    </row>
    <row r="177" spans="6:15" x14ac:dyDescent="0.25">
      <c r="F177" s="7"/>
      <c r="H177" s="9"/>
      <c r="I177" s="102"/>
      <c r="K177" s="354"/>
      <c r="N177" s="9"/>
      <c r="O177" s="7"/>
    </row>
    <row r="178" spans="6:15" x14ac:dyDescent="0.25">
      <c r="F178" s="7"/>
      <c r="H178" s="9"/>
      <c r="I178" s="102"/>
      <c r="K178" s="354"/>
      <c r="N178" s="9"/>
      <c r="O178" s="7"/>
    </row>
    <row r="179" spans="6:15" x14ac:dyDescent="0.25">
      <c r="F179" s="7"/>
      <c r="H179" s="9"/>
      <c r="I179" s="102"/>
      <c r="K179" s="354"/>
      <c r="N179" s="9"/>
      <c r="O179" s="7"/>
    </row>
    <row r="180" spans="6:15" x14ac:dyDescent="0.25">
      <c r="F180" s="7"/>
      <c r="H180" s="9"/>
      <c r="I180" s="102"/>
      <c r="K180" s="354"/>
      <c r="N180" s="9"/>
      <c r="O180" s="7"/>
    </row>
    <row r="181" spans="6:15" x14ac:dyDescent="0.25">
      <c r="F181" s="7"/>
      <c r="H181" s="9"/>
      <c r="I181" s="102"/>
      <c r="K181" s="354"/>
      <c r="N181" s="9"/>
      <c r="O181" s="7"/>
    </row>
    <row r="182" spans="6:15" x14ac:dyDescent="0.25">
      <c r="F182" s="7"/>
      <c r="H182" s="9"/>
      <c r="I182" s="102"/>
      <c r="K182" s="354"/>
      <c r="N182" s="9"/>
      <c r="O182" s="7"/>
    </row>
    <row r="183" spans="6:15" x14ac:dyDescent="0.25">
      <c r="F183" s="7"/>
      <c r="H183" s="9"/>
      <c r="I183" s="102"/>
      <c r="K183" s="354"/>
      <c r="N183" s="9"/>
      <c r="O183" s="7"/>
    </row>
    <row r="184" spans="6:15" x14ac:dyDescent="0.25">
      <c r="F184" s="7"/>
      <c r="H184" s="9"/>
      <c r="I184" s="102"/>
      <c r="K184" s="354"/>
      <c r="N184" s="9"/>
      <c r="O184" s="7"/>
    </row>
    <row r="185" spans="6:15" x14ac:dyDescent="0.25">
      <c r="F185" s="7"/>
      <c r="H185" s="9"/>
      <c r="I185" s="102"/>
      <c r="K185" s="354"/>
      <c r="N185" s="9"/>
      <c r="O185" s="7"/>
    </row>
    <row r="186" spans="6:15" x14ac:dyDescent="0.25">
      <c r="F186" s="7"/>
      <c r="H186" s="9"/>
      <c r="I186" s="102"/>
      <c r="K186" s="354"/>
      <c r="N186" s="9"/>
      <c r="O186" s="7"/>
    </row>
    <row r="187" spans="6:15" x14ac:dyDescent="0.25">
      <c r="F187" s="7"/>
      <c r="H187" s="9"/>
      <c r="I187" s="102"/>
      <c r="K187" s="354"/>
      <c r="N187" s="9"/>
      <c r="O187" s="7"/>
    </row>
    <row r="188" spans="6:15" x14ac:dyDescent="0.25">
      <c r="F188" s="7"/>
      <c r="H188" s="9"/>
      <c r="I188" s="102"/>
      <c r="K188" s="354"/>
      <c r="N188" s="9"/>
      <c r="O188" s="7"/>
    </row>
    <row r="189" spans="6:15" x14ac:dyDescent="0.25">
      <c r="F189" s="7"/>
      <c r="H189" s="9"/>
      <c r="I189" s="102"/>
      <c r="K189" s="354"/>
      <c r="N189" s="9"/>
      <c r="O189" s="7"/>
    </row>
    <row r="190" spans="6:15" x14ac:dyDescent="0.25">
      <c r="F190" s="7"/>
      <c r="H190" s="9"/>
      <c r="I190" s="102"/>
      <c r="K190" s="354"/>
      <c r="N190" s="9"/>
      <c r="O190" s="7"/>
    </row>
    <row r="191" spans="6:15" x14ac:dyDescent="0.25">
      <c r="F191" s="7"/>
      <c r="H191" s="9"/>
      <c r="I191" s="102"/>
      <c r="K191" s="354"/>
      <c r="N191" s="9"/>
      <c r="O191" s="7"/>
    </row>
    <row r="192" spans="6:15" x14ac:dyDescent="0.25">
      <c r="F192" s="7"/>
      <c r="H192" s="9"/>
      <c r="I192" s="102"/>
      <c r="K192" s="354"/>
      <c r="N192" s="9"/>
      <c r="O192" s="7"/>
    </row>
    <row r="193" spans="6:15" x14ac:dyDescent="0.25">
      <c r="F193" s="7"/>
      <c r="H193" s="9"/>
      <c r="I193" s="102"/>
      <c r="K193" s="354"/>
      <c r="N193" s="9"/>
      <c r="O193" s="7"/>
    </row>
    <row r="194" spans="6:15" x14ac:dyDescent="0.25">
      <c r="F194" s="7"/>
      <c r="H194" s="9"/>
      <c r="I194" s="102"/>
      <c r="K194" s="354"/>
      <c r="N194" s="9"/>
      <c r="O194" s="7"/>
    </row>
    <row r="195" spans="6:15" x14ac:dyDescent="0.25">
      <c r="F195" s="7"/>
      <c r="H195" s="9"/>
      <c r="I195" s="102"/>
      <c r="K195" s="354"/>
      <c r="N195" s="9"/>
      <c r="O195" s="7"/>
    </row>
    <row r="196" spans="6:15" x14ac:dyDescent="0.25">
      <c r="F196" s="7"/>
      <c r="H196" s="9"/>
      <c r="I196" s="102"/>
      <c r="K196" s="354"/>
      <c r="N196" s="9"/>
      <c r="O196" s="7"/>
    </row>
    <row r="197" spans="6:15" x14ac:dyDescent="0.25">
      <c r="F197" s="7"/>
      <c r="H197" s="9"/>
      <c r="I197" s="102"/>
      <c r="K197" s="354"/>
      <c r="N197" s="9"/>
      <c r="O197" s="7"/>
    </row>
    <row r="198" spans="6:15" x14ac:dyDescent="0.25">
      <c r="F198" s="7"/>
      <c r="H198" s="9"/>
      <c r="I198" s="102"/>
      <c r="K198" s="354"/>
      <c r="N198" s="9"/>
      <c r="O198" s="7"/>
    </row>
    <row r="199" spans="6:15" x14ac:dyDescent="0.25">
      <c r="F199" s="7"/>
      <c r="H199" s="9"/>
      <c r="I199" s="102"/>
      <c r="K199" s="354"/>
      <c r="N199" s="9"/>
      <c r="O199" s="7"/>
    </row>
    <row r="200" spans="6:15" x14ac:dyDescent="0.25">
      <c r="F200" s="7"/>
      <c r="H200" s="9"/>
      <c r="I200" s="102"/>
      <c r="K200" s="354"/>
      <c r="N200" s="9"/>
      <c r="O200" s="7"/>
    </row>
    <row r="201" spans="6:15" x14ac:dyDescent="0.25">
      <c r="F201" s="7"/>
      <c r="H201" s="9"/>
      <c r="I201" s="102"/>
      <c r="K201" s="354"/>
      <c r="N201" s="9"/>
      <c r="O201" s="7"/>
    </row>
    <row r="202" spans="6:15" x14ac:dyDescent="0.25">
      <c r="F202" s="7"/>
      <c r="H202" s="9"/>
      <c r="I202" s="102"/>
      <c r="K202" s="354"/>
      <c r="N202" s="9"/>
      <c r="O202" s="7"/>
    </row>
    <row r="203" spans="6:15" x14ac:dyDescent="0.25">
      <c r="F203" s="7"/>
      <c r="H203" s="9"/>
      <c r="I203" s="102"/>
      <c r="K203" s="354"/>
      <c r="N203" s="9"/>
      <c r="O203" s="7"/>
    </row>
    <row r="204" spans="6:15" x14ac:dyDescent="0.25">
      <c r="F204" s="7"/>
      <c r="H204" s="9"/>
      <c r="I204" s="102"/>
      <c r="K204" s="354"/>
      <c r="N204" s="9"/>
      <c r="O204" s="7"/>
    </row>
    <row r="205" spans="6:15" x14ac:dyDescent="0.25">
      <c r="F205" s="7"/>
      <c r="H205" s="9"/>
      <c r="I205" s="102"/>
      <c r="K205" s="354"/>
      <c r="N205" s="9"/>
      <c r="O205" s="7"/>
    </row>
    <row r="206" spans="6:15" x14ac:dyDescent="0.25">
      <c r="F206" s="7"/>
      <c r="H206" s="9"/>
      <c r="I206" s="102"/>
      <c r="K206" s="354"/>
      <c r="N206" s="9"/>
      <c r="O206" s="7"/>
    </row>
    <row r="207" spans="6:15" x14ac:dyDescent="0.25">
      <c r="F207" s="7"/>
      <c r="H207" s="9"/>
      <c r="I207" s="102"/>
      <c r="K207" s="354"/>
      <c r="N207" s="9"/>
      <c r="O207" s="7"/>
    </row>
    <row r="208" spans="6:15" x14ac:dyDescent="0.25">
      <c r="F208" s="7"/>
      <c r="H208" s="9"/>
      <c r="I208" s="102"/>
      <c r="K208" s="354"/>
      <c r="N208" s="9"/>
      <c r="O208" s="7"/>
    </row>
    <row r="209" spans="6:15" x14ac:dyDescent="0.25">
      <c r="F209" s="7"/>
      <c r="H209" s="9"/>
      <c r="I209" s="102"/>
      <c r="K209" s="354"/>
      <c r="N209" s="9"/>
      <c r="O209" s="7"/>
    </row>
    <row r="210" spans="6:15" x14ac:dyDescent="0.25">
      <c r="F210" s="7"/>
      <c r="H210" s="9"/>
      <c r="I210" s="102"/>
      <c r="K210" s="354"/>
      <c r="N210" s="9"/>
      <c r="O210" s="7"/>
    </row>
    <row r="211" spans="6:15" x14ac:dyDescent="0.25">
      <c r="F211" s="7"/>
      <c r="H211" s="9"/>
      <c r="I211" s="102"/>
      <c r="K211" s="354"/>
      <c r="N211" s="9"/>
      <c r="O211" s="7"/>
    </row>
    <row r="212" spans="6:15" x14ac:dyDescent="0.25">
      <c r="F212" s="7"/>
      <c r="H212" s="9"/>
      <c r="I212" s="102"/>
      <c r="K212" s="354"/>
      <c r="N212" s="9"/>
      <c r="O212" s="7"/>
    </row>
    <row r="213" spans="6:15" x14ac:dyDescent="0.25">
      <c r="F213" s="7"/>
      <c r="H213" s="9"/>
      <c r="I213" s="102"/>
      <c r="K213" s="354"/>
      <c r="N213" s="9"/>
      <c r="O213" s="7"/>
    </row>
    <row r="214" spans="6:15" x14ac:dyDescent="0.25">
      <c r="F214" s="7"/>
      <c r="H214" s="9"/>
      <c r="I214" s="102"/>
      <c r="K214" s="354"/>
      <c r="N214" s="9"/>
      <c r="O214" s="7"/>
    </row>
    <row r="215" spans="6:15" x14ac:dyDescent="0.25">
      <c r="F215" s="7"/>
      <c r="H215" s="9"/>
      <c r="I215" s="102"/>
      <c r="K215" s="354"/>
      <c r="N215" s="9"/>
      <c r="O215" s="7"/>
    </row>
    <row r="216" spans="6:15" x14ac:dyDescent="0.25">
      <c r="F216" s="7"/>
      <c r="H216" s="9"/>
      <c r="I216" s="102"/>
      <c r="K216" s="354"/>
      <c r="N216" s="9"/>
      <c r="O216" s="7"/>
    </row>
    <row r="217" spans="6:15" x14ac:dyDescent="0.25">
      <c r="F217" s="7"/>
      <c r="H217" s="9"/>
      <c r="I217" s="102"/>
      <c r="K217" s="354"/>
      <c r="N217" s="9"/>
      <c r="O217" s="7"/>
    </row>
    <row r="218" spans="6:15" x14ac:dyDescent="0.25">
      <c r="F218" s="7"/>
      <c r="H218" s="9"/>
      <c r="I218" s="102"/>
      <c r="K218" s="354"/>
      <c r="N218" s="9"/>
      <c r="O218" s="7"/>
    </row>
    <row r="219" spans="6:15" x14ac:dyDescent="0.25">
      <c r="F219" s="7"/>
      <c r="H219" s="9"/>
      <c r="I219" s="102"/>
      <c r="K219" s="354"/>
      <c r="N219" s="9"/>
      <c r="O219" s="7"/>
    </row>
    <row r="220" spans="6:15" x14ac:dyDescent="0.25">
      <c r="F220" s="7"/>
      <c r="H220" s="9"/>
      <c r="I220" s="102"/>
      <c r="K220" s="354"/>
      <c r="N220" s="9"/>
      <c r="O220" s="7"/>
    </row>
    <row r="221" spans="6:15" x14ac:dyDescent="0.25">
      <c r="F221" s="7"/>
      <c r="H221" s="9"/>
      <c r="I221" s="102"/>
      <c r="K221" s="354"/>
      <c r="N221" s="9"/>
      <c r="O221" s="7"/>
    </row>
    <row r="222" spans="6:15" x14ac:dyDescent="0.25">
      <c r="F222" s="7"/>
      <c r="H222" s="9"/>
      <c r="I222" s="102"/>
      <c r="K222" s="354"/>
      <c r="N222" s="9"/>
      <c r="O222" s="7"/>
    </row>
    <row r="223" spans="6:15" x14ac:dyDescent="0.25">
      <c r="F223" s="7"/>
      <c r="H223" s="9"/>
      <c r="I223" s="102"/>
      <c r="K223" s="354"/>
      <c r="N223" s="9"/>
      <c r="O223" s="7"/>
    </row>
    <row r="224" spans="6:15" x14ac:dyDescent="0.25">
      <c r="F224" s="7"/>
      <c r="H224" s="9"/>
      <c r="I224" s="102"/>
      <c r="K224" s="354"/>
      <c r="N224" s="9"/>
      <c r="O224" s="7"/>
    </row>
    <row r="225" spans="6:15" x14ac:dyDescent="0.25">
      <c r="F225" s="7"/>
      <c r="H225" s="9"/>
      <c r="I225" s="102"/>
      <c r="K225" s="354"/>
      <c r="N225" s="9"/>
      <c r="O225" s="7"/>
    </row>
    <row r="226" spans="6:15" x14ac:dyDescent="0.25">
      <c r="F226" s="7"/>
      <c r="H226" s="9"/>
      <c r="I226" s="102"/>
      <c r="K226" s="354"/>
      <c r="N226" s="9"/>
      <c r="O226" s="7"/>
    </row>
    <row r="227" spans="6:15" x14ac:dyDescent="0.25">
      <c r="F227" s="7"/>
      <c r="H227" s="9"/>
      <c r="I227" s="102"/>
      <c r="K227" s="354"/>
      <c r="N227" s="9"/>
      <c r="O227" s="7"/>
    </row>
    <row r="228" spans="6:15" x14ac:dyDescent="0.25">
      <c r="I228" s="102"/>
    </row>
    <row r="229" spans="6:15" x14ac:dyDescent="0.25">
      <c r="I229" s="102"/>
    </row>
    <row r="230" spans="6:15" x14ac:dyDescent="0.25">
      <c r="I230" s="102"/>
    </row>
    <row r="231" spans="6:15" x14ac:dyDescent="0.25">
      <c r="I231" s="102"/>
    </row>
    <row r="232" spans="6:15" x14ac:dyDescent="0.25">
      <c r="I232" s="102"/>
    </row>
    <row r="233" spans="6:15" x14ac:dyDescent="0.25">
      <c r="I233" s="102"/>
    </row>
    <row r="234" spans="6:15" x14ac:dyDescent="0.25">
      <c r="I234" s="102"/>
    </row>
    <row r="235" spans="6:15" x14ac:dyDescent="0.25">
      <c r="I235" s="102"/>
    </row>
    <row r="236" spans="6:15" x14ac:dyDescent="0.25">
      <c r="I236" s="102"/>
    </row>
    <row r="237" spans="6:15" x14ac:dyDescent="0.25">
      <c r="I237" s="102"/>
    </row>
    <row r="238" spans="6:15" x14ac:dyDescent="0.25">
      <c r="I238" s="102"/>
    </row>
  </sheetData>
  <mergeCells count="2">
    <mergeCell ref="A3:A46"/>
    <mergeCell ref="A47:A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Thomas Lanstone</cp:lastModifiedBy>
  <cp:lastPrinted>2017-07-06T13:20:34Z</cp:lastPrinted>
  <dcterms:created xsi:type="dcterms:W3CDTF">2011-04-19T08:38:08Z</dcterms:created>
  <dcterms:modified xsi:type="dcterms:W3CDTF">2018-07-20T11:24:05Z</dcterms:modified>
</cp:coreProperties>
</file>