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lare/Documents/MATLAB/CPR/PACIFIC/data/"/>
    </mc:Choice>
  </mc:AlternateContent>
  <xr:revisionPtr revIDLastSave="0" documentId="8_{1E790CE7-3E6E-2D45-A004-69AA58F265D0}" xr6:coauthVersionLast="47" xr6:coauthVersionMax="47" xr10:uidLastSave="{00000000-0000-0000-0000-000000000000}"/>
  <bookViews>
    <workbookView xWindow="240" yWindow="860" windowWidth="25360" windowHeight="16680" tabRatio="500" xr2:uid="{00000000-000D-0000-FFFF-FFFF00000000}"/>
  </bookViews>
  <sheets>
    <sheet name="Sheet1" sheetId="1" r:id="rId1"/>
  </sheets>
  <definedNames>
    <definedName name="_xlnm._FilterDatabase" localSheetId="0" hidden="1">Sheet1!$A$1:$C$127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2" i="1"/>
</calcChain>
</file>

<file path=xl/sharedStrings.xml><?xml version="1.0" encoding="utf-8"?>
<sst xmlns="http://schemas.openxmlformats.org/spreadsheetml/2006/main" count="132" uniqueCount="132">
  <si>
    <t>Ind biomass (µg)</t>
  </si>
  <si>
    <t>Neocalanus gracilis</t>
  </si>
  <si>
    <t>Nannocalanus minor</t>
  </si>
  <si>
    <t>Rhincalanus nasutus</t>
  </si>
  <si>
    <t>Euchirella rostrata</t>
  </si>
  <si>
    <t>Euchaeta acuta</t>
  </si>
  <si>
    <t>Euchaeta hebes</t>
  </si>
  <si>
    <t>Pleuromamma robusta</t>
  </si>
  <si>
    <t>Pleuromamma abdominalis</t>
  </si>
  <si>
    <t>Pleuromamma borealis</t>
  </si>
  <si>
    <t>Pleuromamma gracilis</t>
  </si>
  <si>
    <t>Candacia armata</t>
  </si>
  <si>
    <t>Tomopteris</t>
  </si>
  <si>
    <t>Gammaridea</t>
  </si>
  <si>
    <t>Hyperiidea</t>
  </si>
  <si>
    <t>Decapoda larvae</t>
  </si>
  <si>
    <t>Clione limacina</t>
  </si>
  <si>
    <t>Euphausiacea Total</t>
  </si>
  <si>
    <t>Chaetognatha Eyecount</t>
  </si>
  <si>
    <t>Fish larvae</t>
  </si>
  <si>
    <t>Unidentified Heterorhabdus spp.</t>
  </si>
  <si>
    <t>Candacia bipinnata</t>
  </si>
  <si>
    <t>Candacia ethiopica</t>
  </si>
  <si>
    <t>Candacia pachydactyla</t>
  </si>
  <si>
    <t>Centropages bradyi</t>
  </si>
  <si>
    <t>Eucalanus attenuatus</t>
  </si>
  <si>
    <t>Eucalanus elongatus</t>
  </si>
  <si>
    <t>Unidentified Eucalanus spp.</t>
  </si>
  <si>
    <t>Eucalanus pileatus</t>
  </si>
  <si>
    <t>Euchaeta media</t>
  </si>
  <si>
    <t>Heterorhabdus papilliger</t>
  </si>
  <si>
    <t>Pleuromamma xiphias</t>
  </si>
  <si>
    <t>Rhincalanus cornutus</t>
  </si>
  <si>
    <t>Sapphirina spp.</t>
  </si>
  <si>
    <t>Undeuchaeta major</t>
  </si>
  <si>
    <t>Undeuchaeta plumosa</t>
  </si>
  <si>
    <t>Unidentified Euchirella spp.</t>
  </si>
  <si>
    <t>Unidentified Candacia spp.</t>
  </si>
  <si>
    <t>Heterostylites longicornis</t>
  </si>
  <si>
    <t>Unidentified Pleuromamma spp.</t>
  </si>
  <si>
    <t>Unidentified Undeuchaeta spp.</t>
  </si>
  <si>
    <t>Unidentified Euchaeta spp.</t>
  </si>
  <si>
    <t>Ostracoda</t>
  </si>
  <si>
    <t>Clio spp.</t>
  </si>
  <si>
    <t>Atlanta spp.</t>
  </si>
  <si>
    <t>Cephalopoda larvae</t>
  </si>
  <si>
    <t>Carinaria spp.</t>
  </si>
  <si>
    <t>Amphipod</t>
  </si>
  <si>
    <t>Salpidae</t>
  </si>
  <si>
    <t>Doliolidae</t>
  </si>
  <si>
    <t>Calanus marshallae V_VI</t>
  </si>
  <si>
    <t>Calanus pacificus V_VI</t>
  </si>
  <si>
    <t>Epilabidocera amphrites</t>
  </si>
  <si>
    <t>Eucalanus bungii</t>
  </si>
  <si>
    <t>Metridia pacifica</t>
  </si>
  <si>
    <t>Metridia Okhotensis</t>
  </si>
  <si>
    <t>Neocalanus plumchrus III</t>
  </si>
  <si>
    <t>Neocalanus plumchrus IV</t>
  </si>
  <si>
    <t>Neocalanus plumchrus V</t>
  </si>
  <si>
    <t>Neocalanus plumchrus VI F</t>
  </si>
  <si>
    <t>Neocalanus flemingeri VI</t>
  </si>
  <si>
    <t>Neocalanus cristatus V_VI</t>
  </si>
  <si>
    <t>Paraeuchaeta elongata</t>
  </si>
  <si>
    <t>Neocalanus spp.</t>
  </si>
  <si>
    <t>Candacia colombiae</t>
  </si>
  <si>
    <t>Heterorhabdus tanneri</t>
  </si>
  <si>
    <t>Neocalanus cristatus I_IV</t>
  </si>
  <si>
    <t>Paraeuchaeta spp.</t>
  </si>
  <si>
    <t>Scolecithrix spp</t>
  </si>
  <si>
    <t>heterorhabdus robustus</t>
  </si>
  <si>
    <t>Neocalanus plumchrus V (3.4-3.9) from 2001 only</t>
  </si>
  <si>
    <t>Undeuchaeta bispinosa</t>
  </si>
  <si>
    <t>Candacia pacifica</t>
  </si>
  <si>
    <t>Euchirella pseudopulchra</t>
  </si>
  <si>
    <t xml:space="preserve">Pontellid spp. </t>
  </si>
  <si>
    <t>Pontella pulvinata</t>
  </si>
  <si>
    <t>Thliptodon spp.</t>
  </si>
  <si>
    <t xml:space="preserve">Clione pacific/Thliptodon </t>
  </si>
  <si>
    <t>Metridia spp. (V-VI) (unidentified)</t>
  </si>
  <si>
    <t>Microniscus larvae of isopod</t>
  </si>
  <si>
    <t>Mesocalanus tenuicornis</t>
  </si>
  <si>
    <t>Aetideus spp. (Unidentified)</t>
  </si>
  <si>
    <t>Eucalanidae (unidentified)</t>
  </si>
  <si>
    <t>Paraeuchaeta norvegica</t>
  </si>
  <si>
    <t>Gaetanus tenuispinis</t>
  </si>
  <si>
    <t>Calanus I-IV</t>
  </si>
  <si>
    <t>Para-pseudocalanus spp.</t>
  </si>
  <si>
    <t>Acartia spp.</t>
  </si>
  <si>
    <t>Clausocalanus spp.</t>
  </si>
  <si>
    <t>Oithona spp.</t>
  </si>
  <si>
    <t>Corycaeus spp.</t>
  </si>
  <si>
    <t>Podon spp.</t>
  </si>
  <si>
    <t>Evadne spp.</t>
  </si>
  <si>
    <t>Lamellibranch larvae</t>
  </si>
  <si>
    <t>Chaetognatha Traverse</t>
  </si>
  <si>
    <t>Cyphonautes larva</t>
  </si>
  <si>
    <t>Echinoderm larvae</t>
  </si>
  <si>
    <t>Acartia danae</t>
  </si>
  <si>
    <t>Calocalanus</t>
  </si>
  <si>
    <t>Candacia I-IV</t>
  </si>
  <si>
    <t>Ctenocalanus vanus</t>
  </si>
  <si>
    <t>Harpacticoida Total</t>
  </si>
  <si>
    <t>Macrosetella gracilis</t>
  </si>
  <si>
    <t>Lucicutia spp.</t>
  </si>
  <si>
    <t>Mecynocera clausi</t>
  </si>
  <si>
    <t>Metridia I-IV</t>
  </si>
  <si>
    <t>Microcalanus spp.</t>
  </si>
  <si>
    <t>Oncaea spp.</t>
  </si>
  <si>
    <t>Scolecithricella spp.</t>
  </si>
  <si>
    <t>Tortanus discaudatus</t>
  </si>
  <si>
    <t>Copepod nauplii</t>
  </si>
  <si>
    <t>Acartia longiremis</t>
  </si>
  <si>
    <t>cirrpede larva</t>
  </si>
  <si>
    <t>Euphausiacea calyptopis</t>
  </si>
  <si>
    <t>Euphausiacea nauplii</t>
  </si>
  <si>
    <t>Unidentified Centropages spp.</t>
  </si>
  <si>
    <t>Acartia tonsa</t>
  </si>
  <si>
    <t>Acartia tumida</t>
  </si>
  <si>
    <t>Centropages abdominalis</t>
  </si>
  <si>
    <t>Neocalanus plumchrus II</t>
  </si>
  <si>
    <t>Temora discaudata</t>
  </si>
  <si>
    <t>Ischnocalanus</t>
  </si>
  <si>
    <t>Thecosomes Pacific</t>
  </si>
  <si>
    <t>Paracalanus sp.</t>
  </si>
  <si>
    <t>appendicularia</t>
  </si>
  <si>
    <t>Oikopleura spp.</t>
  </si>
  <si>
    <t>Pseudocalanus  Adult Pacific</t>
  </si>
  <si>
    <t>Biomass (mg dry weight)</t>
  </si>
  <si>
    <t>Calculated following this method:</t>
  </si>
  <si>
    <t>Taxa name</t>
  </si>
  <si>
    <t>CPR ID</t>
  </si>
  <si>
    <t>Planque B. and Batten S. D. 2000. Calanus finmarchicus in the North Atlantic: the year of Calanus in the context of interdecadal change. ICES Journal of Marine Science 57:1528–1535. &lt;http://icesjms.oxfordjournals.org/cgi/doi/10.1006/jmsc.2000.0970&gt;. Accessed 5 Jul 2011.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</si>
</sst>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MS Sans Serif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2" borderId="0" xfId="0" applyFill="1" applyAlignment="1">
      <alignment wrapText="1"/>
    </xf>
    <xf numFmtId="0" fontId="0" fillId="0" borderId="1" xfId="0" applyBorder="1"/>
    <xf numFmtId="0" fontId="6" fillId="0" borderId="0" xfId="0" applyFont="1"/>
    <xf numFmtId="0" fontId="7" fillId="2" borderId="0" xfId="0" applyFont="1" applyFill="1" applyAlignment="1">
      <alignment wrapText="1"/>
    </xf>
    <xf numFmtId="0" fontId="8" fillId="0" borderId="1" xfId="1" applyFont="1" applyBorder="1" applyAlignment="1">
      <alignment horizontal="right" wrapText="1"/>
    </xf>
    <xf numFmtId="0" fontId="7" fillId="0" borderId="0" xfId="0" applyFont="1"/>
    <xf numFmtId="0" fontId="1" fillId="0" borderId="0" xfId="0" applyFont="1"/>
    <xf numFmtId="0" fontId="9" fillId="0" borderId="0" xfId="0" applyFont="1"/>
    <xf numFmtId="0" fontId="8" fillId="0" borderId="0" xfId="1" applyFont="1" applyAlignment="1">
      <alignment horizontal="right" wrapText="1"/>
    </xf>
    <xf numFmtId="0" fontId="8" fillId="2" borderId="0" xfId="1" applyFont="1" applyFill="1" applyAlignment="1">
      <alignment horizontal="right" wrapText="1"/>
    </xf>
  </cellXfs>
  <cellStyles count="8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_Sheet1" xfId="1" xr:uid="{00000000-0005-0000-0000-00000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7"/>
  <sheetViews>
    <sheetView tabSelected="1" workbookViewId="0">
      <selection activeCell="D15" sqref="D15"/>
    </sheetView>
  </sheetViews>
  <sheetFormatPr baseColWidth="10" defaultRowHeight="16"/>
  <cols>
    <col min="1" max="1" width="39.83203125" customWidth="1"/>
    <col min="3" max="3" width="24.1640625" customWidth="1"/>
  </cols>
  <sheetData>
    <row r="1" spans="1:7">
      <c r="A1" s="1" t="s">
        <v>129</v>
      </c>
      <c r="B1" s="1" t="s">
        <v>130</v>
      </c>
      <c r="C1" s="4" t="s">
        <v>0</v>
      </c>
      <c r="D1" s="1" t="s">
        <v>127</v>
      </c>
      <c r="G1" t="s">
        <v>128</v>
      </c>
    </row>
    <row r="2" spans="1:7" ht="17">
      <c r="A2" s="5" t="s">
        <v>85</v>
      </c>
      <c r="B2" s="10">
        <v>1</v>
      </c>
      <c r="C2" s="7">
        <v>37.619999999999997</v>
      </c>
      <c r="D2">
        <f>C2/1000</f>
        <v>3.7620000000000001E-2</v>
      </c>
      <c r="G2" t="s">
        <v>131</v>
      </c>
    </row>
    <row r="3" spans="1:7" ht="17">
      <c r="A3" s="5" t="s">
        <v>86</v>
      </c>
      <c r="B3" s="6">
        <v>3</v>
      </c>
      <c r="C3" s="7">
        <v>10.23</v>
      </c>
      <c r="D3">
        <f t="shared" ref="D3:D66" si="0">C3/1000</f>
        <v>1.0230000000000001E-2</v>
      </c>
    </row>
    <row r="4" spans="1:7" ht="17">
      <c r="A4" s="5" t="s">
        <v>87</v>
      </c>
      <c r="B4" s="6">
        <v>5</v>
      </c>
      <c r="C4" s="7">
        <v>10.23</v>
      </c>
      <c r="D4">
        <f t="shared" si="0"/>
        <v>1.0230000000000001E-2</v>
      </c>
    </row>
    <row r="5" spans="1:7" ht="17">
      <c r="A5" s="5" t="s">
        <v>88</v>
      </c>
      <c r="B5" s="6">
        <v>9</v>
      </c>
      <c r="C5" s="7">
        <v>30.84</v>
      </c>
      <c r="D5">
        <f t="shared" si="0"/>
        <v>3.0839999999999999E-2</v>
      </c>
    </row>
    <row r="6" spans="1:7" ht="17">
      <c r="A6" s="5" t="s">
        <v>89</v>
      </c>
      <c r="B6" s="6">
        <v>10</v>
      </c>
      <c r="C6" s="7">
        <v>4.38</v>
      </c>
      <c r="D6">
        <f t="shared" si="0"/>
        <v>4.3800000000000002E-3</v>
      </c>
    </row>
    <row r="7" spans="1:7" ht="17">
      <c r="A7" s="5" t="s">
        <v>90</v>
      </c>
      <c r="B7" s="6">
        <v>11</v>
      </c>
      <c r="C7" s="7">
        <v>6.67</v>
      </c>
      <c r="D7">
        <f t="shared" si="0"/>
        <v>6.6699999999999997E-3</v>
      </c>
    </row>
    <row r="8" spans="1:7" ht="17">
      <c r="A8" s="2" t="s">
        <v>91</v>
      </c>
      <c r="B8" s="3">
        <v>30</v>
      </c>
      <c r="C8" s="7">
        <v>42.73</v>
      </c>
      <c r="D8">
        <f t="shared" si="0"/>
        <v>4.2729999999999997E-2</v>
      </c>
    </row>
    <row r="9" spans="1:7" ht="17">
      <c r="A9" s="2" t="s">
        <v>92</v>
      </c>
      <c r="B9" s="3">
        <v>31</v>
      </c>
      <c r="C9" s="7">
        <v>26.97</v>
      </c>
      <c r="D9">
        <f t="shared" si="0"/>
        <v>2.6969999999999997E-2</v>
      </c>
    </row>
    <row r="10" spans="1:7" ht="17">
      <c r="A10" s="5" t="s">
        <v>93</v>
      </c>
      <c r="B10" s="6">
        <v>33</v>
      </c>
      <c r="C10" s="7">
        <v>2</v>
      </c>
      <c r="D10">
        <f t="shared" si="0"/>
        <v>2E-3</v>
      </c>
    </row>
    <row r="11" spans="1:7" ht="17">
      <c r="A11" s="5" t="s">
        <v>94</v>
      </c>
      <c r="B11" s="6">
        <v>34</v>
      </c>
      <c r="C11" s="7">
        <v>80</v>
      </c>
      <c r="D11">
        <f t="shared" si="0"/>
        <v>0.08</v>
      </c>
    </row>
    <row r="12" spans="1:7" ht="17">
      <c r="A12" s="11" t="s">
        <v>95</v>
      </c>
      <c r="B12" s="6">
        <v>35</v>
      </c>
      <c r="C12" s="7">
        <v>1</v>
      </c>
      <c r="D12">
        <f t="shared" si="0"/>
        <v>1E-3</v>
      </c>
    </row>
    <row r="13" spans="1:7" ht="17">
      <c r="A13" s="5" t="s">
        <v>96</v>
      </c>
      <c r="B13" s="6">
        <v>36</v>
      </c>
      <c r="C13" s="7">
        <v>1</v>
      </c>
      <c r="D13">
        <f t="shared" si="0"/>
        <v>1E-3</v>
      </c>
    </row>
    <row r="14" spans="1:7" ht="17">
      <c r="A14" s="2" t="s">
        <v>1</v>
      </c>
      <c r="B14" s="3">
        <v>45</v>
      </c>
      <c r="C14">
        <v>134.91999999999999</v>
      </c>
      <c r="D14">
        <f t="shared" si="0"/>
        <v>0.13491999999999998</v>
      </c>
    </row>
    <row r="15" spans="1:7" ht="17">
      <c r="A15" s="5" t="s">
        <v>2</v>
      </c>
      <c r="B15" s="6">
        <v>47</v>
      </c>
      <c r="C15" s="7">
        <v>37.93</v>
      </c>
      <c r="D15">
        <f t="shared" si="0"/>
        <v>3.7929999999999998E-2</v>
      </c>
    </row>
    <row r="16" spans="1:7" ht="17">
      <c r="A16" s="5" t="s">
        <v>3</v>
      </c>
      <c r="B16" s="6">
        <v>50</v>
      </c>
      <c r="C16" s="7">
        <v>434.36</v>
      </c>
      <c r="D16">
        <f t="shared" si="0"/>
        <v>0.43436000000000002</v>
      </c>
    </row>
    <row r="17" spans="1:4" ht="17">
      <c r="A17" s="2" t="s">
        <v>4</v>
      </c>
      <c r="B17" s="3">
        <v>51</v>
      </c>
      <c r="C17" s="7">
        <v>307.01</v>
      </c>
      <c r="D17">
        <f t="shared" si="0"/>
        <v>0.30701000000000001</v>
      </c>
    </row>
    <row r="18" spans="1:4" ht="17">
      <c r="A18" s="2" t="s">
        <v>5</v>
      </c>
      <c r="B18" s="3">
        <v>53</v>
      </c>
      <c r="C18" s="7">
        <v>361.51</v>
      </c>
      <c r="D18">
        <f t="shared" si="0"/>
        <v>0.36151</v>
      </c>
    </row>
    <row r="19" spans="1:4" ht="17">
      <c r="A19" s="2" t="s">
        <v>6</v>
      </c>
      <c r="B19" s="3">
        <v>54</v>
      </c>
      <c r="C19" s="7">
        <v>135</v>
      </c>
      <c r="D19">
        <f t="shared" si="0"/>
        <v>0.13500000000000001</v>
      </c>
    </row>
    <row r="20" spans="1:4" ht="17">
      <c r="A20" s="2" t="s">
        <v>7</v>
      </c>
      <c r="B20" s="3">
        <v>57</v>
      </c>
      <c r="C20" s="7">
        <v>248.83</v>
      </c>
      <c r="D20">
        <f t="shared" si="0"/>
        <v>0.24883000000000002</v>
      </c>
    </row>
    <row r="21" spans="1:4" ht="17">
      <c r="A21" s="2" t="s">
        <v>8</v>
      </c>
      <c r="B21" s="6">
        <v>58</v>
      </c>
      <c r="C21" s="7">
        <v>168.13</v>
      </c>
      <c r="D21">
        <f t="shared" si="0"/>
        <v>0.16813</v>
      </c>
    </row>
    <row r="22" spans="1:4" ht="17">
      <c r="A22" s="2" t="s">
        <v>9</v>
      </c>
      <c r="B22" s="3">
        <v>59</v>
      </c>
      <c r="C22" s="7">
        <v>68.680000000000007</v>
      </c>
      <c r="D22">
        <f t="shared" si="0"/>
        <v>6.8680000000000005E-2</v>
      </c>
    </row>
    <row r="23" spans="1:4" ht="17">
      <c r="A23" s="2" t="s">
        <v>10</v>
      </c>
      <c r="B23" s="3">
        <v>60</v>
      </c>
      <c r="C23" s="7">
        <v>50.2</v>
      </c>
      <c r="D23">
        <f t="shared" si="0"/>
        <v>5.0200000000000002E-2</v>
      </c>
    </row>
    <row r="24" spans="1:4" ht="17">
      <c r="A24" s="2" t="s">
        <v>11</v>
      </c>
      <c r="B24" s="3">
        <v>61</v>
      </c>
      <c r="C24" s="7">
        <v>72.81</v>
      </c>
      <c r="D24">
        <f t="shared" si="0"/>
        <v>7.281E-2</v>
      </c>
    </row>
    <row r="25" spans="1:4" ht="17">
      <c r="A25" s="2" t="s">
        <v>12</v>
      </c>
      <c r="B25" s="3">
        <v>80</v>
      </c>
      <c r="C25" s="7">
        <v>366.77</v>
      </c>
      <c r="D25">
        <f t="shared" si="0"/>
        <v>0.36676999999999998</v>
      </c>
    </row>
    <row r="26" spans="1:4" ht="17">
      <c r="A26" s="2" t="s">
        <v>13</v>
      </c>
      <c r="B26" s="3">
        <v>81</v>
      </c>
      <c r="C26" s="7">
        <v>302</v>
      </c>
      <c r="D26">
        <f t="shared" si="0"/>
        <v>0.30199999999999999</v>
      </c>
    </row>
    <row r="27" spans="1:4" ht="17">
      <c r="A27" s="5" t="s">
        <v>14</v>
      </c>
      <c r="B27" s="6">
        <v>82</v>
      </c>
      <c r="C27" s="7">
        <v>565</v>
      </c>
      <c r="D27">
        <f t="shared" si="0"/>
        <v>0.56499999999999995</v>
      </c>
    </row>
    <row r="28" spans="1:4" ht="17">
      <c r="A28" s="5" t="s">
        <v>15</v>
      </c>
      <c r="B28" s="6">
        <v>83</v>
      </c>
      <c r="C28" s="7">
        <v>155</v>
      </c>
      <c r="D28">
        <f t="shared" si="0"/>
        <v>0.155</v>
      </c>
    </row>
    <row r="29" spans="1:4" ht="17">
      <c r="A29" s="5" t="s">
        <v>16</v>
      </c>
      <c r="B29" s="6">
        <v>84</v>
      </c>
      <c r="C29" s="7">
        <v>150</v>
      </c>
      <c r="D29">
        <f t="shared" si="0"/>
        <v>0.15</v>
      </c>
    </row>
    <row r="30" spans="1:4" ht="17">
      <c r="A30" s="5" t="s">
        <v>17</v>
      </c>
      <c r="B30" s="6">
        <v>88</v>
      </c>
      <c r="C30" s="7">
        <v>1158</v>
      </c>
      <c r="D30">
        <f t="shared" si="0"/>
        <v>1.1579999999999999</v>
      </c>
    </row>
    <row r="31" spans="1:4" ht="17">
      <c r="A31" s="5" t="s">
        <v>18</v>
      </c>
      <c r="B31" s="6">
        <v>89</v>
      </c>
      <c r="C31" s="7">
        <v>167.67</v>
      </c>
      <c r="D31">
        <f t="shared" si="0"/>
        <v>0.16766999999999999</v>
      </c>
    </row>
    <row r="32" spans="1:4" ht="17">
      <c r="A32" s="5" t="s">
        <v>19</v>
      </c>
      <c r="B32" s="6">
        <v>91</v>
      </c>
      <c r="C32" s="7">
        <v>288</v>
      </c>
      <c r="D32">
        <f t="shared" si="0"/>
        <v>0.28799999999999998</v>
      </c>
    </row>
    <row r="33" spans="1:4" ht="17">
      <c r="A33" s="2" t="s">
        <v>97</v>
      </c>
      <c r="B33" s="6">
        <v>300</v>
      </c>
      <c r="C33" s="7">
        <v>10.23</v>
      </c>
      <c r="D33">
        <f t="shared" si="0"/>
        <v>1.0230000000000001E-2</v>
      </c>
    </row>
    <row r="34" spans="1:4" ht="17">
      <c r="A34" s="2" t="s">
        <v>98</v>
      </c>
      <c r="B34" s="6">
        <v>302</v>
      </c>
      <c r="C34" s="7">
        <v>6</v>
      </c>
      <c r="D34">
        <f t="shared" si="0"/>
        <v>6.0000000000000001E-3</v>
      </c>
    </row>
    <row r="35" spans="1:4" ht="17">
      <c r="A35" s="2" t="s">
        <v>99</v>
      </c>
      <c r="B35" s="6">
        <v>303</v>
      </c>
      <c r="C35" s="7">
        <v>37.619999999999997</v>
      </c>
      <c r="D35">
        <f t="shared" si="0"/>
        <v>3.7620000000000001E-2</v>
      </c>
    </row>
    <row r="36" spans="1:4" ht="17">
      <c r="A36" s="2" t="s">
        <v>100</v>
      </c>
      <c r="B36" s="6">
        <v>304</v>
      </c>
      <c r="C36" s="7">
        <v>8.81</v>
      </c>
      <c r="D36">
        <f t="shared" si="0"/>
        <v>8.8100000000000001E-3</v>
      </c>
    </row>
    <row r="37" spans="1:4" ht="17">
      <c r="A37" s="5" t="s">
        <v>101</v>
      </c>
      <c r="B37" s="6">
        <v>306</v>
      </c>
      <c r="C37" s="7">
        <v>23.35</v>
      </c>
      <c r="D37">
        <f t="shared" si="0"/>
        <v>2.3350000000000003E-2</v>
      </c>
    </row>
    <row r="38" spans="1:4" ht="17">
      <c r="A38" s="2" t="s">
        <v>102</v>
      </c>
      <c r="B38" s="6">
        <v>309</v>
      </c>
      <c r="C38" s="7">
        <v>21.33</v>
      </c>
      <c r="D38">
        <f t="shared" si="0"/>
        <v>2.1329999999999998E-2</v>
      </c>
    </row>
    <row r="39" spans="1:4" ht="17">
      <c r="A39" s="2" t="s">
        <v>103</v>
      </c>
      <c r="B39" s="6">
        <v>312</v>
      </c>
      <c r="C39" s="7">
        <v>10</v>
      </c>
      <c r="D39">
        <f t="shared" si="0"/>
        <v>0.01</v>
      </c>
    </row>
    <row r="40" spans="1:4" ht="17">
      <c r="A40" s="5" t="s">
        <v>104</v>
      </c>
      <c r="B40" s="6">
        <v>313</v>
      </c>
      <c r="C40" s="7">
        <v>8.48</v>
      </c>
      <c r="D40">
        <f t="shared" si="0"/>
        <v>8.4799999999999997E-3</v>
      </c>
    </row>
    <row r="41" spans="1:4" ht="17">
      <c r="A41" s="5" t="s">
        <v>105</v>
      </c>
      <c r="B41" s="6">
        <v>314</v>
      </c>
      <c r="C41" s="7">
        <v>30</v>
      </c>
      <c r="D41">
        <f t="shared" si="0"/>
        <v>0.03</v>
      </c>
    </row>
    <row r="42" spans="1:4" ht="17">
      <c r="A42" s="5" t="s">
        <v>106</v>
      </c>
      <c r="B42" s="6">
        <v>316</v>
      </c>
      <c r="C42" s="9">
        <v>8</v>
      </c>
      <c r="D42">
        <f t="shared" si="0"/>
        <v>8.0000000000000002E-3</v>
      </c>
    </row>
    <row r="43" spans="1:4" ht="17">
      <c r="A43" s="5" t="s">
        <v>107</v>
      </c>
      <c r="B43" s="6">
        <v>317</v>
      </c>
      <c r="C43" s="7">
        <v>4.76</v>
      </c>
      <c r="D43">
        <f t="shared" si="0"/>
        <v>4.7599999999999995E-3</v>
      </c>
    </row>
    <row r="44" spans="1:4" ht="17">
      <c r="A44" s="2" t="s">
        <v>108</v>
      </c>
      <c r="B44" s="6">
        <v>321</v>
      </c>
      <c r="C44" s="7">
        <v>37.93</v>
      </c>
      <c r="D44">
        <f t="shared" si="0"/>
        <v>3.7929999999999998E-2</v>
      </c>
    </row>
    <row r="45" spans="1:4" ht="17">
      <c r="A45" s="5" t="s">
        <v>109</v>
      </c>
      <c r="B45" s="6">
        <v>324</v>
      </c>
      <c r="C45" s="7">
        <v>58.99</v>
      </c>
      <c r="D45">
        <f t="shared" si="0"/>
        <v>5.8990000000000001E-2</v>
      </c>
    </row>
    <row r="46" spans="1:4" ht="17">
      <c r="A46" s="5" t="s">
        <v>110</v>
      </c>
      <c r="B46" s="6">
        <v>326</v>
      </c>
      <c r="C46" s="7">
        <v>5</v>
      </c>
      <c r="D46">
        <f t="shared" si="0"/>
        <v>5.0000000000000001E-3</v>
      </c>
    </row>
    <row r="47" spans="1:4" ht="17">
      <c r="A47" s="5" t="s">
        <v>111</v>
      </c>
      <c r="B47" s="6">
        <v>327</v>
      </c>
      <c r="C47" s="7">
        <v>7.94</v>
      </c>
      <c r="D47">
        <f t="shared" si="0"/>
        <v>7.9400000000000009E-3</v>
      </c>
    </row>
    <row r="48" spans="1:4" ht="17">
      <c r="A48" s="5" t="s">
        <v>112</v>
      </c>
      <c r="B48" s="6">
        <v>350</v>
      </c>
      <c r="C48" s="7">
        <v>1</v>
      </c>
      <c r="D48">
        <f t="shared" si="0"/>
        <v>1E-3</v>
      </c>
    </row>
    <row r="49" spans="1:4" ht="17">
      <c r="A49" s="5" t="s">
        <v>113</v>
      </c>
      <c r="B49" s="6">
        <v>351</v>
      </c>
      <c r="C49" s="7">
        <v>100</v>
      </c>
      <c r="D49">
        <f t="shared" si="0"/>
        <v>0.1</v>
      </c>
    </row>
    <row r="50" spans="1:4" ht="17">
      <c r="A50" s="2" t="s">
        <v>114</v>
      </c>
      <c r="B50" s="3">
        <v>352</v>
      </c>
      <c r="C50" s="7">
        <v>10</v>
      </c>
      <c r="D50">
        <f t="shared" si="0"/>
        <v>0.01</v>
      </c>
    </row>
    <row r="51" spans="1:4" ht="17">
      <c r="A51" s="5" t="s">
        <v>20</v>
      </c>
      <c r="B51" s="6">
        <v>369</v>
      </c>
      <c r="C51" s="7">
        <v>200</v>
      </c>
      <c r="D51">
        <f t="shared" si="0"/>
        <v>0.2</v>
      </c>
    </row>
    <row r="52" spans="1:4" ht="17">
      <c r="A52" s="5" t="s">
        <v>21</v>
      </c>
      <c r="B52" s="6">
        <v>373</v>
      </c>
      <c r="C52" s="7">
        <v>50.2</v>
      </c>
      <c r="D52">
        <f t="shared" si="0"/>
        <v>5.0200000000000002E-2</v>
      </c>
    </row>
    <row r="53" spans="1:4" ht="17">
      <c r="A53" s="5" t="s">
        <v>22</v>
      </c>
      <c r="B53" s="6">
        <v>375</v>
      </c>
      <c r="C53" s="7">
        <v>88.5</v>
      </c>
      <c r="D53">
        <f t="shared" si="0"/>
        <v>8.8499999999999995E-2</v>
      </c>
    </row>
    <row r="54" spans="1:4" ht="17">
      <c r="A54" s="5" t="s">
        <v>23</v>
      </c>
      <c r="B54" s="6">
        <v>378</v>
      </c>
      <c r="C54" s="7">
        <v>88.5</v>
      </c>
      <c r="D54">
        <f t="shared" si="0"/>
        <v>8.8499999999999995E-2</v>
      </c>
    </row>
    <row r="55" spans="1:4" ht="17">
      <c r="A55" s="2" t="s">
        <v>24</v>
      </c>
      <c r="B55" s="3">
        <v>380</v>
      </c>
      <c r="C55" s="7">
        <v>68.680000000000007</v>
      </c>
      <c r="D55">
        <f t="shared" si="0"/>
        <v>6.8680000000000005E-2</v>
      </c>
    </row>
    <row r="56" spans="1:4" ht="17">
      <c r="A56" s="2" t="s">
        <v>25</v>
      </c>
      <c r="B56" s="3">
        <v>385</v>
      </c>
      <c r="C56" s="7">
        <v>434.36</v>
      </c>
      <c r="D56">
        <f t="shared" si="0"/>
        <v>0.43436000000000002</v>
      </c>
    </row>
    <row r="57" spans="1:4" ht="17">
      <c r="A57" s="2" t="s">
        <v>26</v>
      </c>
      <c r="B57" s="3">
        <v>386</v>
      </c>
      <c r="C57" s="7">
        <v>1074.6600000000001</v>
      </c>
      <c r="D57">
        <f t="shared" si="0"/>
        <v>1.0746600000000002</v>
      </c>
    </row>
    <row r="58" spans="1:4" ht="17">
      <c r="A58" s="5" t="s">
        <v>27</v>
      </c>
      <c r="B58" s="6">
        <v>389</v>
      </c>
      <c r="C58" s="7">
        <v>100</v>
      </c>
      <c r="D58">
        <f t="shared" si="0"/>
        <v>0.1</v>
      </c>
    </row>
    <row r="59" spans="1:4" ht="17">
      <c r="A59" s="5" t="s">
        <v>28</v>
      </c>
      <c r="B59" s="6">
        <v>390</v>
      </c>
      <c r="C59" s="7">
        <v>60.85</v>
      </c>
      <c r="D59">
        <f t="shared" si="0"/>
        <v>6.0850000000000001E-2</v>
      </c>
    </row>
    <row r="60" spans="1:4" ht="17">
      <c r="A60" s="5" t="s">
        <v>29</v>
      </c>
      <c r="B60" s="6">
        <v>394</v>
      </c>
      <c r="C60" s="8">
        <v>365</v>
      </c>
      <c r="D60">
        <f t="shared" si="0"/>
        <v>0.36499999999999999</v>
      </c>
    </row>
    <row r="61" spans="1:4" ht="17">
      <c r="A61" s="5" t="s">
        <v>30</v>
      </c>
      <c r="B61" s="6">
        <v>408</v>
      </c>
      <c r="C61" s="7">
        <v>35.19</v>
      </c>
      <c r="D61">
        <f t="shared" si="0"/>
        <v>3.5189999999999999E-2</v>
      </c>
    </row>
    <row r="62" spans="1:4" ht="17">
      <c r="A62" s="5" t="s">
        <v>31</v>
      </c>
      <c r="B62" s="6">
        <v>412</v>
      </c>
      <c r="C62" s="7">
        <v>434</v>
      </c>
      <c r="D62">
        <f t="shared" si="0"/>
        <v>0.434</v>
      </c>
    </row>
    <row r="63" spans="1:4" ht="17">
      <c r="A63" s="5" t="s">
        <v>32</v>
      </c>
      <c r="B63" s="6">
        <v>413</v>
      </c>
      <c r="C63" s="7">
        <v>185.72</v>
      </c>
      <c r="D63">
        <f t="shared" si="0"/>
        <v>0.18572</v>
      </c>
    </row>
    <row r="64" spans="1:4" ht="17">
      <c r="A64" s="5" t="s">
        <v>33</v>
      </c>
      <c r="B64" s="6">
        <v>414</v>
      </c>
      <c r="C64" s="7">
        <v>23.35</v>
      </c>
      <c r="D64">
        <f t="shared" si="0"/>
        <v>2.3350000000000003E-2</v>
      </c>
    </row>
    <row r="65" spans="1:4" ht="17">
      <c r="A65" s="5" t="s">
        <v>34</v>
      </c>
      <c r="B65" s="6">
        <v>418</v>
      </c>
      <c r="C65" s="7">
        <v>574.91999999999996</v>
      </c>
      <c r="D65">
        <f t="shared" si="0"/>
        <v>0.57491999999999999</v>
      </c>
    </row>
    <row r="66" spans="1:4" ht="17">
      <c r="A66" s="5" t="s">
        <v>35</v>
      </c>
      <c r="B66" s="6">
        <v>419</v>
      </c>
      <c r="C66" s="7">
        <v>258.01</v>
      </c>
      <c r="D66">
        <f t="shared" si="0"/>
        <v>0.25801000000000002</v>
      </c>
    </row>
    <row r="67" spans="1:4" ht="17">
      <c r="A67" s="5" t="s">
        <v>36</v>
      </c>
      <c r="B67" s="6">
        <v>428</v>
      </c>
      <c r="C67" s="7">
        <v>300</v>
      </c>
      <c r="D67">
        <f t="shared" ref="D67:D127" si="1">C67/1000</f>
        <v>0.3</v>
      </c>
    </row>
    <row r="68" spans="1:4" ht="17">
      <c r="A68" s="2" t="s">
        <v>37</v>
      </c>
      <c r="B68" s="6">
        <v>429</v>
      </c>
      <c r="C68" s="7">
        <v>80</v>
      </c>
      <c r="D68">
        <f t="shared" si="1"/>
        <v>0.08</v>
      </c>
    </row>
    <row r="69" spans="1:4" ht="17">
      <c r="A69" s="5" t="s">
        <v>115</v>
      </c>
      <c r="B69" s="6">
        <v>431</v>
      </c>
      <c r="C69" s="7">
        <v>30</v>
      </c>
      <c r="D69">
        <f t="shared" si="1"/>
        <v>0.03</v>
      </c>
    </row>
    <row r="70" spans="1:4" ht="17">
      <c r="A70" s="5" t="s">
        <v>38</v>
      </c>
      <c r="B70" s="6">
        <v>432</v>
      </c>
      <c r="C70" s="8">
        <v>300</v>
      </c>
      <c r="D70">
        <f t="shared" si="1"/>
        <v>0.3</v>
      </c>
    </row>
    <row r="71" spans="1:4" ht="17">
      <c r="A71" s="2" t="s">
        <v>39</v>
      </c>
      <c r="B71" s="10">
        <v>434</v>
      </c>
      <c r="C71" s="7">
        <v>150</v>
      </c>
      <c r="D71">
        <f t="shared" si="1"/>
        <v>0.15</v>
      </c>
    </row>
    <row r="72" spans="1:4" ht="17">
      <c r="A72" s="2" t="s">
        <v>40</v>
      </c>
      <c r="B72" s="10">
        <v>435</v>
      </c>
      <c r="C72" s="7">
        <v>300</v>
      </c>
      <c r="D72">
        <f t="shared" si="1"/>
        <v>0.3</v>
      </c>
    </row>
    <row r="73" spans="1:4" ht="17">
      <c r="A73" s="2" t="s">
        <v>41</v>
      </c>
      <c r="B73" s="3">
        <v>436</v>
      </c>
      <c r="C73" s="7">
        <v>300</v>
      </c>
      <c r="D73">
        <f t="shared" si="1"/>
        <v>0.3</v>
      </c>
    </row>
    <row r="74" spans="1:4" ht="17">
      <c r="A74" s="5" t="s">
        <v>42</v>
      </c>
      <c r="B74" s="6">
        <v>459</v>
      </c>
      <c r="C74" s="7">
        <v>75</v>
      </c>
      <c r="D74">
        <f t="shared" si="1"/>
        <v>7.4999999999999997E-2</v>
      </c>
    </row>
    <row r="75" spans="1:4" ht="17">
      <c r="A75" s="2" t="s">
        <v>43</v>
      </c>
      <c r="B75" s="6">
        <v>464</v>
      </c>
      <c r="C75" s="7">
        <v>150</v>
      </c>
      <c r="D75">
        <f t="shared" si="1"/>
        <v>0.15</v>
      </c>
    </row>
    <row r="76" spans="1:4" ht="17">
      <c r="A76" s="2" t="s">
        <v>44</v>
      </c>
      <c r="B76">
        <v>470</v>
      </c>
      <c r="C76" s="7">
        <v>150</v>
      </c>
      <c r="D76">
        <f t="shared" si="1"/>
        <v>0.15</v>
      </c>
    </row>
    <row r="77" spans="1:4" ht="17">
      <c r="A77" s="2" t="s">
        <v>45</v>
      </c>
      <c r="B77">
        <v>471</v>
      </c>
      <c r="C77" s="7">
        <v>250</v>
      </c>
      <c r="D77">
        <f t="shared" si="1"/>
        <v>0.25</v>
      </c>
    </row>
    <row r="78" spans="1:4" ht="17">
      <c r="A78" s="2" t="s">
        <v>46</v>
      </c>
      <c r="B78">
        <v>475</v>
      </c>
      <c r="C78" s="9">
        <v>150</v>
      </c>
      <c r="D78">
        <f t="shared" si="1"/>
        <v>0.15</v>
      </c>
    </row>
    <row r="79" spans="1:4" ht="17">
      <c r="A79" s="5" t="s">
        <v>47</v>
      </c>
      <c r="B79">
        <v>626</v>
      </c>
      <c r="C79" s="8">
        <v>565</v>
      </c>
      <c r="D79">
        <f t="shared" si="1"/>
        <v>0.56499999999999995</v>
      </c>
    </row>
    <row r="80" spans="1:4" ht="17">
      <c r="A80" s="2" t="s">
        <v>48</v>
      </c>
      <c r="B80" s="10">
        <v>977</v>
      </c>
      <c r="C80" s="7">
        <v>50</v>
      </c>
      <c r="D80">
        <f t="shared" si="1"/>
        <v>0.05</v>
      </c>
    </row>
    <row r="81" spans="1:4" ht="17">
      <c r="A81" s="2" t="s">
        <v>49</v>
      </c>
      <c r="B81" s="10">
        <v>978</v>
      </c>
      <c r="C81" s="7">
        <v>50</v>
      </c>
      <c r="D81">
        <f t="shared" si="1"/>
        <v>0.05</v>
      </c>
    </row>
    <row r="82" spans="1:4" ht="17">
      <c r="A82" s="2" t="s">
        <v>116</v>
      </c>
      <c r="B82">
        <v>1549</v>
      </c>
      <c r="C82" s="7">
        <v>10.23</v>
      </c>
      <c r="D82">
        <f t="shared" si="1"/>
        <v>1.0230000000000001E-2</v>
      </c>
    </row>
    <row r="83" spans="1:4" ht="17">
      <c r="A83" s="2" t="s">
        <v>117</v>
      </c>
      <c r="B83">
        <v>1550</v>
      </c>
      <c r="C83" s="7">
        <v>10.23</v>
      </c>
      <c r="D83">
        <f t="shared" si="1"/>
        <v>1.0230000000000001E-2</v>
      </c>
    </row>
    <row r="84" spans="1:4" ht="17">
      <c r="A84" s="2" t="s">
        <v>118</v>
      </c>
      <c r="B84">
        <v>1551</v>
      </c>
      <c r="C84" s="7">
        <v>32.57</v>
      </c>
      <c r="D84">
        <f t="shared" si="1"/>
        <v>3.2570000000000002E-2</v>
      </c>
    </row>
    <row r="85" spans="1:4" ht="17">
      <c r="A85" s="5" t="s">
        <v>119</v>
      </c>
      <c r="B85" s="10">
        <v>1552</v>
      </c>
      <c r="C85" s="7">
        <v>21.33</v>
      </c>
      <c r="D85">
        <f t="shared" si="1"/>
        <v>2.1329999999999998E-2</v>
      </c>
    </row>
    <row r="86" spans="1:4" ht="17">
      <c r="A86" s="5" t="s">
        <v>50</v>
      </c>
      <c r="B86" s="10">
        <v>1555</v>
      </c>
      <c r="C86" s="7">
        <v>258</v>
      </c>
      <c r="D86">
        <f t="shared" si="1"/>
        <v>0.25800000000000001</v>
      </c>
    </row>
    <row r="87" spans="1:4" ht="17">
      <c r="A87" s="5" t="s">
        <v>51</v>
      </c>
      <c r="B87" s="10">
        <v>1556</v>
      </c>
      <c r="C87" s="7">
        <v>122.9</v>
      </c>
      <c r="D87">
        <f t="shared" si="1"/>
        <v>0.12290000000000001</v>
      </c>
    </row>
    <row r="88" spans="1:4" ht="17">
      <c r="A88" s="2" t="s">
        <v>52</v>
      </c>
      <c r="B88" s="10">
        <v>1557</v>
      </c>
      <c r="C88" s="7">
        <v>239.87</v>
      </c>
      <c r="D88">
        <f t="shared" si="1"/>
        <v>0.23987</v>
      </c>
    </row>
    <row r="89" spans="1:4" ht="17">
      <c r="A89" s="5" t="s">
        <v>53</v>
      </c>
      <c r="B89" s="10">
        <v>1558</v>
      </c>
      <c r="C89" s="7">
        <v>1227.94</v>
      </c>
      <c r="D89">
        <f t="shared" si="1"/>
        <v>1.22794</v>
      </c>
    </row>
    <row r="90" spans="1:4" ht="17">
      <c r="A90" s="5" t="s">
        <v>54</v>
      </c>
      <c r="B90" s="10">
        <v>1559</v>
      </c>
      <c r="C90" s="7">
        <v>128.82</v>
      </c>
      <c r="D90">
        <f t="shared" si="1"/>
        <v>0.12881999999999999</v>
      </c>
    </row>
    <row r="91" spans="1:4" ht="17">
      <c r="A91" s="5" t="s">
        <v>55</v>
      </c>
      <c r="B91" s="10">
        <v>1560</v>
      </c>
      <c r="C91" s="7">
        <v>501.57</v>
      </c>
      <c r="D91">
        <f t="shared" si="1"/>
        <v>0.50156999999999996</v>
      </c>
    </row>
    <row r="92" spans="1:4" ht="17">
      <c r="A92" s="5" t="s">
        <v>56</v>
      </c>
      <c r="B92" s="10">
        <v>1561</v>
      </c>
      <c r="C92" s="7">
        <v>57.16</v>
      </c>
      <c r="D92">
        <f t="shared" si="1"/>
        <v>5.7159999999999996E-2</v>
      </c>
    </row>
    <row r="93" spans="1:4" ht="17">
      <c r="A93" s="5" t="s">
        <v>57</v>
      </c>
      <c r="B93" s="10">
        <v>1562</v>
      </c>
      <c r="C93" s="7">
        <v>161.12</v>
      </c>
      <c r="D93">
        <f t="shared" si="1"/>
        <v>0.16112000000000001</v>
      </c>
    </row>
    <row r="94" spans="1:4" ht="17">
      <c r="A94" s="5" t="s">
        <v>58</v>
      </c>
      <c r="B94" s="10">
        <v>1563</v>
      </c>
      <c r="C94" s="7">
        <v>487.64</v>
      </c>
      <c r="D94">
        <f t="shared" si="1"/>
        <v>0.48763999999999996</v>
      </c>
    </row>
    <row r="95" spans="1:4" ht="17">
      <c r="A95" s="5" t="s">
        <v>59</v>
      </c>
      <c r="B95" s="10">
        <v>1564</v>
      </c>
      <c r="C95" s="9">
        <v>500</v>
      </c>
      <c r="D95">
        <f t="shared" si="1"/>
        <v>0.5</v>
      </c>
    </row>
    <row r="96" spans="1:4" ht="17">
      <c r="A96" s="5" t="s">
        <v>60</v>
      </c>
      <c r="B96" s="10">
        <v>1566</v>
      </c>
      <c r="C96" s="9">
        <v>500</v>
      </c>
      <c r="D96">
        <f t="shared" si="1"/>
        <v>0.5</v>
      </c>
    </row>
    <row r="97" spans="1:4" ht="17">
      <c r="A97" s="5" t="s">
        <v>61</v>
      </c>
      <c r="B97" s="10">
        <v>1567</v>
      </c>
      <c r="C97" s="7">
        <v>2747.18</v>
      </c>
      <c r="D97">
        <f t="shared" si="1"/>
        <v>2.7471799999999997</v>
      </c>
    </row>
    <row r="98" spans="1:4" ht="17">
      <c r="A98" s="5" t="s">
        <v>62</v>
      </c>
      <c r="B98" s="10">
        <v>1569</v>
      </c>
      <c r="C98" s="7">
        <v>1303.03</v>
      </c>
      <c r="D98">
        <f t="shared" si="1"/>
        <v>1.3030299999999999</v>
      </c>
    </row>
    <row r="99" spans="1:4" ht="17">
      <c r="A99" s="5" t="s">
        <v>63</v>
      </c>
      <c r="B99" s="10">
        <v>1570</v>
      </c>
      <c r="C99" s="7">
        <v>200</v>
      </c>
      <c r="D99">
        <f t="shared" si="1"/>
        <v>0.2</v>
      </c>
    </row>
    <row r="100" spans="1:4" ht="17">
      <c r="A100" s="2" t="s">
        <v>64</v>
      </c>
      <c r="B100">
        <v>1571</v>
      </c>
      <c r="C100" s="7">
        <v>296.8</v>
      </c>
      <c r="D100">
        <f t="shared" si="1"/>
        <v>0.29680000000000001</v>
      </c>
    </row>
    <row r="101" spans="1:4" ht="17">
      <c r="A101" s="2" t="s">
        <v>65</v>
      </c>
      <c r="B101">
        <v>1572</v>
      </c>
      <c r="C101" s="7">
        <v>118.28</v>
      </c>
      <c r="D101">
        <f t="shared" si="1"/>
        <v>0.11828</v>
      </c>
    </row>
    <row r="102" spans="1:4" ht="17">
      <c r="A102" s="2" t="s">
        <v>66</v>
      </c>
      <c r="B102">
        <v>1573</v>
      </c>
      <c r="C102" s="7">
        <v>175.33</v>
      </c>
      <c r="D102">
        <f t="shared" si="1"/>
        <v>0.17533000000000001</v>
      </c>
    </row>
    <row r="103" spans="1:4" ht="17">
      <c r="A103" s="2" t="s">
        <v>67</v>
      </c>
      <c r="B103">
        <v>1574</v>
      </c>
      <c r="C103" s="9">
        <v>1000</v>
      </c>
      <c r="D103">
        <f t="shared" si="1"/>
        <v>1</v>
      </c>
    </row>
    <row r="104" spans="1:4" ht="17">
      <c r="A104" s="2" t="s">
        <v>68</v>
      </c>
      <c r="B104">
        <v>1576</v>
      </c>
      <c r="C104" s="7">
        <v>64.69</v>
      </c>
      <c r="D104">
        <f t="shared" si="1"/>
        <v>6.4689999999999998E-2</v>
      </c>
    </row>
    <row r="105" spans="1:4" ht="17">
      <c r="A105" s="2" t="s">
        <v>69</v>
      </c>
      <c r="B105">
        <v>1578</v>
      </c>
      <c r="C105" s="7">
        <v>317.49</v>
      </c>
      <c r="D105">
        <f t="shared" si="1"/>
        <v>0.31748999999999999</v>
      </c>
    </row>
    <row r="106" spans="1:4" ht="17">
      <c r="A106" s="5" t="s">
        <v>120</v>
      </c>
      <c r="B106" s="10">
        <v>1580</v>
      </c>
      <c r="C106" s="9">
        <v>31</v>
      </c>
      <c r="D106">
        <f t="shared" si="1"/>
        <v>3.1E-2</v>
      </c>
    </row>
    <row r="107" spans="1:4" ht="34">
      <c r="A107" s="2" t="s">
        <v>70</v>
      </c>
      <c r="B107">
        <v>1581</v>
      </c>
      <c r="C107" s="7">
        <v>258</v>
      </c>
      <c r="D107">
        <f t="shared" si="1"/>
        <v>0.25800000000000001</v>
      </c>
    </row>
    <row r="108" spans="1:4" ht="17">
      <c r="A108" s="2" t="s">
        <v>71</v>
      </c>
      <c r="B108" s="7">
        <v>1582</v>
      </c>
      <c r="C108" s="7">
        <v>434.36</v>
      </c>
      <c r="D108">
        <f t="shared" si="1"/>
        <v>0.43436000000000002</v>
      </c>
    </row>
    <row r="109" spans="1:4" ht="17">
      <c r="A109" s="5" t="s">
        <v>72</v>
      </c>
      <c r="B109" s="7">
        <v>1583</v>
      </c>
      <c r="C109" s="7">
        <v>296.8</v>
      </c>
      <c r="D109">
        <f t="shared" si="1"/>
        <v>0.29680000000000001</v>
      </c>
    </row>
    <row r="110" spans="1:4" ht="17">
      <c r="A110" s="2" t="s">
        <v>73</v>
      </c>
      <c r="B110" s="7">
        <v>1584</v>
      </c>
      <c r="C110" s="7">
        <v>307.04000000000002</v>
      </c>
      <c r="D110">
        <f t="shared" si="1"/>
        <v>0.30704000000000004</v>
      </c>
    </row>
    <row r="111" spans="1:4" ht="17">
      <c r="A111" s="5" t="s">
        <v>121</v>
      </c>
      <c r="B111" s="10">
        <v>1586</v>
      </c>
      <c r="C111" s="7">
        <v>7.94</v>
      </c>
      <c r="D111">
        <f t="shared" si="1"/>
        <v>7.9400000000000009E-3</v>
      </c>
    </row>
    <row r="112" spans="1:4" ht="17">
      <c r="A112" s="5" t="s">
        <v>122</v>
      </c>
      <c r="B112" s="10">
        <v>1588</v>
      </c>
      <c r="C112" s="7">
        <v>77.2</v>
      </c>
      <c r="D112">
        <f t="shared" si="1"/>
        <v>7.7200000000000005E-2</v>
      </c>
    </row>
    <row r="113" spans="1:4" ht="17">
      <c r="A113" s="2" t="s">
        <v>74</v>
      </c>
      <c r="B113" s="7">
        <v>1593</v>
      </c>
      <c r="C113" s="9">
        <v>31.31</v>
      </c>
      <c r="D113">
        <f t="shared" si="1"/>
        <v>3.1309999999999998E-2</v>
      </c>
    </row>
    <row r="114" spans="1:4" ht="17">
      <c r="A114" s="2" t="s">
        <v>75</v>
      </c>
      <c r="B114" s="7">
        <v>1595</v>
      </c>
      <c r="C114" s="7">
        <v>318.39</v>
      </c>
      <c r="D114">
        <f t="shared" si="1"/>
        <v>0.31839000000000001</v>
      </c>
    </row>
    <row r="115" spans="1:4" ht="17">
      <c r="A115" s="2" t="s">
        <v>76</v>
      </c>
      <c r="B115" s="7">
        <v>1597</v>
      </c>
      <c r="C115" s="9">
        <v>150</v>
      </c>
      <c r="D115">
        <f t="shared" si="1"/>
        <v>0.15</v>
      </c>
    </row>
    <row r="116" spans="1:4" ht="17">
      <c r="A116" s="2" t="s">
        <v>77</v>
      </c>
      <c r="B116">
        <v>1614</v>
      </c>
      <c r="C116" s="9">
        <v>150</v>
      </c>
      <c r="D116">
        <f t="shared" si="1"/>
        <v>0.15</v>
      </c>
    </row>
    <row r="117" spans="1:4" ht="17">
      <c r="A117" s="5" t="s">
        <v>123</v>
      </c>
      <c r="B117" s="7">
        <v>1628</v>
      </c>
      <c r="C117" s="9">
        <v>15</v>
      </c>
      <c r="D117">
        <f t="shared" si="1"/>
        <v>1.4999999999999999E-2</v>
      </c>
    </row>
    <row r="118" spans="1:4" ht="17">
      <c r="A118" s="2" t="s">
        <v>78</v>
      </c>
      <c r="B118">
        <v>1677</v>
      </c>
      <c r="C118" s="9">
        <v>128.82</v>
      </c>
      <c r="D118">
        <f t="shared" si="1"/>
        <v>0.12881999999999999</v>
      </c>
    </row>
    <row r="119" spans="1:4" ht="17">
      <c r="A119" s="5" t="s">
        <v>124</v>
      </c>
      <c r="B119">
        <v>10031</v>
      </c>
      <c r="C119" s="7">
        <v>40</v>
      </c>
      <c r="D119">
        <f t="shared" si="1"/>
        <v>0.04</v>
      </c>
    </row>
    <row r="120" spans="1:4" ht="17">
      <c r="A120" s="2" t="s">
        <v>79</v>
      </c>
      <c r="B120">
        <v>10562</v>
      </c>
      <c r="C120" s="8">
        <v>100</v>
      </c>
      <c r="D120">
        <f t="shared" si="1"/>
        <v>0.1</v>
      </c>
    </row>
    <row r="121" spans="1:4" ht="17">
      <c r="A121" s="5" t="s">
        <v>125</v>
      </c>
      <c r="B121">
        <v>10585</v>
      </c>
      <c r="C121" s="7">
        <v>40</v>
      </c>
      <c r="D121">
        <f t="shared" si="1"/>
        <v>0.04</v>
      </c>
    </row>
    <row r="122" spans="1:4" ht="17">
      <c r="A122" s="2" t="s">
        <v>80</v>
      </c>
      <c r="B122">
        <v>10588</v>
      </c>
      <c r="C122" s="7">
        <v>37.93</v>
      </c>
      <c r="D122">
        <f t="shared" si="1"/>
        <v>3.7929999999999998E-2</v>
      </c>
    </row>
    <row r="123" spans="1:4" ht="17">
      <c r="A123" s="2" t="s">
        <v>81</v>
      </c>
      <c r="B123">
        <v>10595</v>
      </c>
      <c r="C123" s="7">
        <v>62</v>
      </c>
      <c r="D123">
        <f t="shared" si="1"/>
        <v>6.2E-2</v>
      </c>
    </row>
    <row r="124" spans="1:4" ht="17">
      <c r="A124" s="2" t="s">
        <v>82</v>
      </c>
      <c r="B124">
        <v>10601</v>
      </c>
      <c r="C124" s="7">
        <v>100</v>
      </c>
      <c r="D124">
        <f t="shared" si="1"/>
        <v>0.1</v>
      </c>
    </row>
    <row r="125" spans="1:4" ht="17">
      <c r="A125" s="2" t="s">
        <v>83</v>
      </c>
      <c r="B125">
        <v>10605</v>
      </c>
      <c r="C125" s="9">
        <v>1000</v>
      </c>
      <c r="D125">
        <f t="shared" si="1"/>
        <v>1</v>
      </c>
    </row>
    <row r="126" spans="1:4" ht="17">
      <c r="A126" s="5" t="s">
        <v>84</v>
      </c>
      <c r="B126">
        <v>10609</v>
      </c>
      <c r="C126" s="8">
        <v>120</v>
      </c>
      <c r="D126">
        <f t="shared" si="1"/>
        <v>0.12</v>
      </c>
    </row>
    <row r="127" spans="1:4" ht="17">
      <c r="A127" s="5" t="s">
        <v>126</v>
      </c>
      <c r="B127" s="10">
        <v>10742</v>
      </c>
      <c r="C127" s="7">
        <v>19.43</v>
      </c>
      <c r="D127">
        <f t="shared" si="1"/>
        <v>1.9429999999999999E-2</v>
      </c>
    </row>
  </sheetData>
  <autoFilter ref="A1:C127" xr:uid="{00000000-0009-0000-0000-000000000000}">
    <sortState xmlns:xlrd2="http://schemas.microsoft.com/office/spreadsheetml/2017/richdata2" ref="A2:C128">
      <sortCondition ref="B1:B128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Clare Ostle</cp:lastModifiedBy>
  <dcterms:created xsi:type="dcterms:W3CDTF">2020-07-28T15:34:30Z</dcterms:created>
  <dcterms:modified xsi:type="dcterms:W3CDTF">2024-11-27T10:23:24Z</dcterms:modified>
</cp:coreProperties>
</file>